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安仁校区" sheetId="1" r:id="rId1"/>
    <sheet name="金牛校区" sheetId="3" r:id="rId2"/>
  </sheets>
  <definedNames>
    <definedName name="_xlnm._FilterDatabase" localSheetId="0" hidden="1">安仁校区!$A$4:$O$148</definedName>
  </definedNames>
  <calcPr calcId="144525"/>
</workbook>
</file>

<file path=xl/sharedStrings.xml><?xml version="1.0" encoding="utf-8"?>
<sst xmlns="http://schemas.openxmlformats.org/spreadsheetml/2006/main" count="558" uniqueCount="370">
  <si>
    <t>附件1</t>
  </si>
  <si>
    <t>四川电影电视学院2018-2019学年学生奖学金及荣誉名额分配表(安仁校区）</t>
  </si>
  <si>
    <t>单位：人·元           时间：2019.9.1</t>
  </si>
  <si>
    <t>辅导员</t>
  </si>
  <si>
    <t>班级</t>
  </si>
  <si>
    <t>人数</t>
  </si>
  <si>
    <t>一等奖学金</t>
  </si>
  <si>
    <t>二等奖学金</t>
  </si>
  <si>
    <t>三等奖学金</t>
  </si>
  <si>
    <t>社会工作奖学金</t>
  </si>
  <si>
    <t>精神文明奖学金</t>
  </si>
  <si>
    <t>三好学生</t>
  </si>
  <si>
    <t>优秀团员</t>
  </si>
  <si>
    <t>优秀学生干部</t>
  </si>
  <si>
    <t>优秀团干部</t>
  </si>
  <si>
    <t>优秀新闻工作者</t>
  </si>
  <si>
    <t>金额小计（元）</t>
  </si>
  <si>
    <t>作弊人数</t>
  </si>
  <si>
    <t>张敏</t>
  </si>
  <si>
    <t>17级播主11班（本）</t>
  </si>
  <si>
    <t>18级空乘1班</t>
  </si>
  <si>
    <t>17级空乘（专科）4班</t>
  </si>
  <si>
    <t>17级空乘（专科）5班，</t>
  </si>
  <si>
    <t>刘倩千</t>
  </si>
  <si>
    <t>17级空乘（专科）1班</t>
  </si>
  <si>
    <t>17级空乘（专科）2班</t>
  </si>
  <si>
    <t>17级空乘（专科）3班</t>
  </si>
  <si>
    <t>王熙然</t>
  </si>
  <si>
    <t>18级空保1班</t>
  </si>
  <si>
    <t>18级空乘2班</t>
  </si>
  <si>
    <t>18级空乘3班</t>
  </si>
  <si>
    <t>刘静怡</t>
  </si>
  <si>
    <t>18空乘4班</t>
  </si>
  <si>
    <t>18空乘5班</t>
  </si>
  <si>
    <t>18空乘6班</t>
  </si>
  <si>
    <t>梁珊珊</t>
  </si>
  <si>
    <t>17级导演1班</t>
  </si>
  <si>
    <t>17级导演2班</t>
  </si>
  <si>
    <t>18级音像技术1班</t>
  </si>
  <si>
    <t>18级音像技术2班</t>
  </si>
  <si>
    <t>16级导演3班</t>
  </si>
  <si>
    <t>16级导演4班</t>
  </si>
  <si>
    <t>温馨月</t>
  </si>
  <si>
    <t>17级导演3班</t>
  </si>
  <si>
    <t>18级戏剧影视导演1班</t>
  </si>
  <si>
    <t>18级戏剧影视导演2班</t>
  </si>
  <si>
    <t>赵俊栋</t>
  </si>
  <si>
    <t>16级影视摄影与制作4班（本）</t>
  </si>
  <si>
    <t>17级音像技术1班.</t>
  </si>
  <si>
    <t>17级音像技术2班.</t>
  </si>
  <si>
    <t>蒲佟</t>
  </si>
  <si>
    <t>18级编导7班.</t>
  </si>
  <si>
    <t>18级编导8班</t>
  </si>
  <si>
    <t>18级编导9班</t>
  </si>
  <si>
    <t>17级影视编导8班</t>
  </si>
  <si>
    <t>17级影视编导9班</t>
  </si>
  <si>
    <t>17级影视编导10班</t>
  </si>
  <si>
    <t>陈南希</t>
  </si>
  <si>
    <t>.18级广播影视节目制作1班</t>
  </si>
  <si>
    <t>.18级广播影视节目制作2班</t>
  </si>
  <si>
    <t>17级广播影视节目制作1班</t>
  </si>
  <si>
    <t>杨莉</t>
  </si>
  <si>
    <t>18级戏剧影视美术设计2班</t>
  </si>
  <si>
    <t>17级戏剧影视美术设计2班</t>
  </si>
  <si>
    <t>17级戏剧影视美术设计3班</t>
  </si>
  <si>
    <t>晏艺慈</t>
  </si>
  <si>
    <t>18级戏剧影视美术设计1班</t>
  </si>
  <si>
    <t>17及戏美1班</t>
  </si>
  <si>
    <t>17级人物形象设计1班</t>
  </si>
  <si>
    <t>赵倩</t>
  </si>
  <si>
    <t>18级人物形象设计班</t>
  </si>
  <si>
    <t>16级戏剧影视美术设计2班（本）</t>
  </si>
  <si>
    <t>16级戏剧影视美术设计3班（本）</t>
  </si>
  <si>
    <t>王星</t>
  </si>
  <si>
    <t>18级视觉传播设计与制作（专）1班</t>
  </si>
  <si>
    <t>17级视觉传播设计与制作1班</t>
  </si>
  <si>
    <t>17级视觉传播设计与制作2班</t>
  </si>
  <si>
    <t>易静</t>
  </si>
  <si>
    <t>18级艺设1班（专）</t>
  </si>
  <si>
    <t>18级艺设2班（专）</t>
  </si>
  <si>
    <t>18级艺设3班（专）</t>
  </si>
  <si>
    <t>陈美如</t>
  </si>
  <si>
    <t>17级艺设1班</t>
  </si>
  <si>
    <t>17级艺设2班</t>
  </si>
  <si>
    <t>17级艺设3班</t>
  </si>
  <si>
    <t>赵友</t>
  </si>
  <si>
    <t>.18级环境艺术设计1班</t>
  </si>
  <si>
    <t>18级视觉传达设计1班（本）</t>
  </si>
  <si>
    <t>18级视觉传达设计2班（本）</t>
  </si>
  <si>
    <t>18级视觉传达设计3班（本）</t>
  </si>
  <si>
    <t>17级环境艺术设计1班</t>
  </si>
  <si>
    <t>17级环境艺术设计2班</t>
  </si>
  <si>
    <t>刘梦</t>
  </si>
  <si>
    <t>18级数字媒体艺术（本）5班（电竞）</t>
  </si>
  <si>
    <t>18级数字媒体艺术（本）4班</t>
  </si>
  <si>
    <t>魏嘉诚</t>
  </si>
  <si>
    <t>17级视觉传达设计1班</t>
  </si>
  <si>
    <t>17级视觉传达设计2班</t>
  </si>
  <si>
    <t>胡睿麟</t>
  </si>
  <si>
    <t>.18级数字媒体艺术设计1班（专）1班</t>
  </si>
  <si>
    <t>.18级数字媒体艺术设计（专）2班</t>
  </si>
  <si>
    <t>17级数字媒体艺术设计(专)1班</t>
  </si>
  <si>
    <t>17级数字媒体艺术设计(专)2班</t>
  </si>
  <si>
    <t>房桂萍</t>
  </si>
  <si>
    <t>17级数字媒体艺术(本)1班</t>
  </si>
  <si>
    <t>17级数字媒体艺术(本)2班</t>
  </si>
  <si>
    <t>17级数字媒体艺术(本)3班</t>
  </si>
  <si>
    <t>李坤静</t>
  </si>
  <si>
    <t>18级数字媒体艺术（本）1班</t>
  </si>
  <si>
    <t>18级数字媒体艺术（本）2班</t>
  </si>
  <si>
    <t>18级数字媒体艺术（本）3班</t>
  </si>
  <si>
    <t>16级数字媒体艺术（本）1班</t>
  </si>
  <si>
    <t>16级数字媒体艺术（本）2班</t>
  </si>
  <si>
    <t>16级数字媒体艺术（本）3班</t>
  </si>
  <si>
    <t>张晓琴</t>
  </si>
  <si>
    <t>18级电子竞技运动与管理1班</t>
  </si>
  <si>
    <t>18级电子竞技运动与管理2班</t>
  </si>
  <si>
    <t>17级电子竞技运动与管理1班.</t>
  </si>
  <si>
    <t>吴杰</t>
  </si>
  <si>
    <t>17级动画1班</t>
  </si>
  <si>
    <t>17级动画2班</t>
  </si>
  <si>
    <t>18级动画1班（本）</t>
  </si>
  <si>
    <t>罗浩源</t>
  </si>
  <si>
    <t>18级动画2班（本）</t>
  </si>
  <si>
    <t>18级动画1班（专）</t>
  </si>
  <si>
    <t>18级动画2班（专）</t>
  </si>
  <si>
    <t>龙菲</t>
  </si>
  <si>
    <t>16级戏文1班</t>
  </si>
  <si>
    <t>16级戏文2班</t>
  </si>
  <si>
    <t>唐巧玉</t>
  </si>
  <si>
    <t>17级戏剧影视文学1班</t>
  </si>
  <si>
    <t>17级戏剧影视文学2班</t>
  </si>
  <si>
    <t>17级戏剧影视文学3班</t>
  </si>
  <si>
    <t>孙思奕</t>
  </si>
  <si>
    <t>17级文化产业管理1班</t>
  </si>
  <si>
    <t>17级文化产业管理2班</t>
  </si>
  <si>
    <t>17级文化产业管理3班</t>
  </si>
  <si>
    <t>谢雨馨</t>
  </si>
  <si>
    <t>18级戏剧影视文学1班</t>
  </si>
  <si>
    <t>18级戏剧影视文学2班</t>
  </si>
  <si>
    <t>18级戏剧影视文学3班</t>
  </si>
  <si>
    <t>阿培夏美</t>
  </si>
  <si>
    <t>17级公共事务管理1班</t>
  </si>
  <si>
    <t>17级文化市场经营管理1班</t>
  </si>
  <si>
    <t>17级市场营销1班</t>
  </si>
  <si>
    <t>邓欢</t>
  </si>
  <si>
    <t>18级文化产业管理1班（本）</t>
  </si>
  <si>
    <t>18级文化产业管理2班（本）</t>
  </si>
  <si>
    <t>18级会展经济与管理1班</t>
  </si>
  <si>
    <t>16级文化产业管理1班（本）</t>
  </si>
  <si>
    <t>16级文化产业管理2班（本）</t>
  </si>
  <si>
    <t>李万瑜</t>
  </si>
  <si>
    <t>.18级数字媒体技术</t>
  </si>
  <si>
    <t>刘佳旻</t>
  </si>
  <si>
    <t>18级市场营销1班</t>
  </si>
  <si>
    <t>18级文化市场经营与管理1班（专）</t>
  </si>
  <si>
    <t>18级公共事务管理1班（专）</t>
  </si>
  <si>
    <t>赵涛</t>
  </si>
  <si>
    <t>18级音乐表演（本）1班</t>
  </si>
  <si>
    <t>18级音乐表演（专）1班</t>
  </si>
  <si>
    <t>17级音乐表演（专）2班.</t>
  </si>
  <si>
    <t>17级音乐表演（专）3班.</t>
  </si>
  <si>
    <t>曹莉媚</t>
  </si>
  <si>
    <t>18级音乐表演（本）2班</t>
  </si>
  <si>
    <t>18级音乐表演（本）3班</t>
  </si>
  <si>
    <t>18级音乐表演（专）2班</t>
  </si>
  <si>
    <t>杨世雅</t>
  </si>
  <si>
    <t>18级音乐表演（专）3班</t>
  </si>
  <si>
    <t>18级音乐表演（专）4班</t>
  </si>
  <si>
    <t>18级音乐表演（专）5班</t>
  </si>
  <si>
    <t>胡双</t>
  </si>
  <si>
    <t>17级音乐表演(本)1班</t>
  </si>
  <si>
    <t>17级音乐表演(本)2班</t>
  </si>
  <si>
    <t>17级音乐表演(专)1班</t>
  </si>
  <si>
    <t>易子颖</t>
  </si>
  <si>
    <t>17级表演5班</t>
  </si>
  <si>
    <t>18级舞表（本）3班</t>
  </si>
  <si>
    <t>17级舞蹈表演4班（专）</t>
  </si>
  <si>
    <t>张宇娇</t>
  </si>
  <si>
    <t>18级舞表（专）1班</t>
  </si>
  <si>
    <t>18级舞表（专）2班</t>
  </si>
  <si>
    <t>杨晓毅</t>
  </si>
  <si>
    <t>18级舞表（专）3班</t>
  </si>
  <si>
    <t>18级舞表（专）4班</t>
  </si>
  <si>
    <t>18级舞表（专）5班</t>
  </si>
  <si>
    <t>吕方家</t>
  </si>
  <si>
    <t>18级舞表（本）4班（服表）</t>
  </si>
  <si>
    <t>18级表演3班（服表）</t>
  </si>
  <si>
    <t>18级服装表演1班</t>
  </si>
  <si>
    <t>严杨星鑫</t>
  </si>
  <si>
    <t>16级舞表（本）3班</t>
  </si>
  <si>
    <t>17级舞蹈表演(专)2班</t>
  </si>
  <si>
    <t>17级舞蹈表演(专)3班</t>
  </si>
  <si>
    <t>张潇</t>
  </si>
  <si>
    <t>17级舞蹈表演(本)1班</t>
  </si>
  <si>
    <t>17级舞蹈表演(本)2班</t>
  </si>
  <si>
    <t>17级舞蹈表演(本)3班</t>
  </si>
  <si>
    <t>18级舞表（本）1班</t>
  </si>
  <si>
    <t>18级舞表（本）2班</t>
  </si>
  <si>
    <t>16级舞表（本）1班</t>
  </si>
  <si>
    <t>16级舞表（本）2班</t>
  </si>
  <si>
    <t>17级舞蹈表演(专)1班</t>
  </si>
  <si>
    <t>2018—2019学年学院奖学金级荣誉称号名额分配表（金牛校区）</t>
  </si>
  <si>
    <t>姓名</t>
  </si>
  <si>
    <t>所带班级</t>
  </si>
  <si>
    <t>带班人数</t>
  </si>
  <si>
    <t>一等奖学金2%</t>
  </si>
  <si>
    <t>二等奖学金6%</t>
  </si>
  <si>
    <t>三等奖学金10%</t>
  </si>
  <si>
    <t>社会工作奖学金8%</t>
  </si>
  <si>
    <t>精神文明奖学金4%</t>
  </si>
  <si>
    <t>优秀团员6%</t>
  </si>
  <si>
    <t>三好学生6%</t>
  </si>
  <si>
    <t>优秀学生干部4%</t>
  </si>
  <si>
    <t>优秀团干部4%</t>
  </si>
  <si>
    <t>奖学金</t>
  </si>
  <si>
    <t>覃一凤</t>
  </si>
  <si>
    <t>18级表演1班</t>
  </si>
  <si>
    <t>16级表演1班行政2班</t>
  </si>
  <si>
    <t>17级表艺2班</t>
  </si>
  <si>
    <t>赵晨龙</t>
  </si>
  <si>
    <t>17级表演1班</t>
  </si>
  <si>
    <t>17级表演4班</t>
  </si>
  <si>
    <t>17级表艺3班</t>
  </si>
  <si>
    <t>何苗</t>
  </si>
  <si>
    <t>18级表演2班</t>
  </si>
  <si>
    <t>18级表演艺术2班</t>
  </si>
  <si>
    <t>18级表演艺术3班</t>
  </si>
  <si>
    <t>杨婼涵</t>
  </si>
  <si>
    <t>16级表演2班</t>
  </si>
  <si>
    <t>16级表演1班行政1班</t>
  </si>
  <si>
    <t>熊瑶</t>
  </si>
  <si>
    <t>17级表演2班</t>
  </si>
  <si>
    <t>17级表演3班</t>
  </si>
  <si>
    <t>18级表演艺术1班</t>
  </si>
  <si>
    <t>肖茴方</t>
  </si>
  <si>
    <t>17级广编3</t>
  </si>
  <si>
    <t>17级影制作3班</t>
  </si>
  <si>
    <t>17级影编5班</t>
  </si>
  <si>
    <t>17级影编6班</t>
  </si>
  <si>
    <t>唐建军</t>
  </si>
  <si>
    <t>18级影制3班</t>
  </si>
  <si>
    <t>18级影制4班</t>
  </si>
  <si>
    <t>18级摄影摄像技术班</t>
  </si>
  <si>
    <t>贾陈姁</t>
  </si>
  <si>
    <t>17级广编4班</t>
  </si>
  <si>
    <t>17级影制作1班</t>
  </si>
  <si>
    <t>17级影制作2班</t>
  </si>
  <si>
    <t>17级影编3班</t>
  </si>
  <si>
    <t>17级影编4班</t>
  </si>
  <si>
    <t>郭娟</t>
  </si>
  <si>
    <t>18级影编1班</t>
  </si>
  <si>
    <t>18级影制1班</t>
  </si>
  <si>
    <t>18级影制2班</t>
  </si>
  <si>
    <t>17级影编1班</t>
  </si>
  <si>
    <t>17级影编2班</t>
  </si>
  <si>
    <t>陈轶</t>
  </si>
  <si>
    <t>17级广编1班</t>
  </si>
  <si>
    <t>17级广编2班</t>
  </si>
  <si>
    <t>18级广编1班</t>
  </si>
  <si>
    <t>16级广编4班</t>
  </si>
  <si>
    <t>16级广编5班</t>
  </si>
  <si>
    <t>汪向月</t>
  </si>
  <si>
    <t>18级影编2班</t>
  </si>
  <si>
    <t>王帝</t>
  </si>
  <si>
    <t>18级广编2班</t>
  </si>
  <si>
    <t>18级广编6班</t>
  </si>
  <si>
    <t>18级影编6班</t>
  </si>
  <si>
    <t>16级戏导1班</t>
  </si>
  <si>
    <t>16级戏导5班</t>
  </si>
  <si>
    <t>16级戏导2班</t>
  </si>
  <si>
    <t>凌聪</t>
  </si>
  <si>
    <t>18级广编3班</t>
  </si>
  <si>
    <t>18级广编4班</t>
  </si>
  <si>
    <t>17级广编5班</t>
  </si>
  <si>
    <t>17级影编7班</t>
  </si>
  <si>
    <t>16级戏美1班</t>
  </si>
  <si>
    <t>牟海艳</t>
  </si>
  <si>
    <t>18级网络与新媒体班</t>
  </si>
  <si>
    <t>18级广编5班</t>
  </si>
  <si>
    <t>许如雪</t>
  </si>
  <si>
    <t>18级影编3班</t>
  </si>
  <si>
    <t>18级影编4班</t>
  </si>
  <si>
    <t>18级影编5班</t>
  </si>
  <si>
    <t>方颖</t>
  </si>
  <si>
    <t>17级播主2班</t>
  </si>
  <si>
    <t>17级播主5班</t>
  </si>
  <si>
    <t>17级播主10班</t>
  </si>
  <si>
    <t>17级主播2班</t>
  </si>
  <si>
    <t>17级主播6班</t>
  </si>
  <si>
    <t>谭麒麟</t>
  </si>
  <si>
    <t>17级播主8班</t>
  </si>
  <si>
    <t>17级播主9班</t>
  </si>
  <si>
    <t>17级播主12班</t>
  </si>
  <si>
    <t>17级主播7班</t>
  </si>
  <si>
    <t>范琳琳</t>
  </si>
  <si>
    <t>17级播主3班</t>
  </si>
  <si>
    <t>17级播主4班</t>
  </si>
  <si>
    <t>17级播主6班</t>
  </si>
  <si>
    <t>17级主播9班</t>
  </si>
  <si>
    <t>17级主播12班</t>
  </si>
  <si>
    <t>蒲美娟</t>
  </si>
  <si>
    <t>17级播主1班</t>
  </si>
  <si>
    <t>17级播主7班</t>
  </si>
  <si>
    <t>17级主播1班</t>
  </si>
  <si>
    <t>肖敏</t>
  </si>
  <si>
    <t>18级播主8班</t>
  </si>
  <si>
    <t>18级播主9班</t>
  </si>
  <si>
    <t>18级主播5班</t>
  </si>
  <si>
    <t>16级播主4班</t>
  </si>
  <si>
    <t>16级播主5班</t>
  </si>
  <si>
    <t>邹甜</t>
  </si>
  <si>
    <t>18级播主7班</t>
  </si>
  <si>
    <t>18级主播11班</t>
  </si>
  <si>
    <t>18级主播12班</t>
  </si>
  <si>
    <t>16级播主1班</t>
  </si>
  <si>
    <t>16级播主3班</t>
  </si>
  <si>
    <t>16级播主11班</t>
  </si>
  <si>
    <t>周孟雨</t>
  </si>
  <si>
    <t>18级播主1班</t>
  </si>
  <si>
    <t>18级主播1班</t>
  </si>
  <si>
    <t>18级主播2班</t>
  </si>
  <si>
    <t>17级主播3班</t>
  </si>
  <si>
    <t>17级主播4班</t>
  </si>
  <si>
    <t>胡阳杰</t>
  </si>
  <si>
    <t>18级播主5班</t>
  </si>
  <si>
    <t>18级播主10班</t>
  </si>
  <si>
    <t>18级主播6班</t>
  </si>
  <si>
    <t>17级主播10</t>
  </si>
  <si>
    <t>高丹</t>
  </si>
  <si>
    <t>18级播主6班</t>
  </si>
  <si>
    <t>18级主播13班</t>
  </si>
  <si>
    <t>16级播主2班</t>
  </si>
  <si>
    <t>16级播主6班</t>
  </si>
  <si>
    <t>李玲芝</t>
  </si>
  <si>
    <t>18级播主2班</t>
  </si>
  <si>
    <t>18级主播14班</t>
  </si>
  <si>
    <t>16级播主9班</t>
  </si>
  <si>
    <t>张芝越</t>
  </si>
  <si>
    <t>18级播主4班</t>
  </si>
  <si>
    <t>18级主播4班</t>
  </si>
  <si>
    <t>18级主播9班</t>
  </si>
  <si>
    <t>17级主播8班</t>
  </si>
  <si>
    <t>17级主播11班</t>
  </si>
  <si>
    <t>王世杰</t>
  </si>
  <si>
    <t>18级主播3班</t>
  </si>
  <si>
    <t>18级主播10班</t>
  </si>
  <si>
    <t>司维</t>
  </si>
  <si>
    <t>18级播主3班</t>
  </si>
  <si>
    <t>18级主播7班</t>
  </si>
  <si>
    <t>18级主播8班</t>
  </si>
  <si>
    <t>刘京晶</t>
  </si>
  <si>
    <t>16级播主7班</t>
  </si>
  <si>
    <t>16级播主8班</t>
  </si>
  <si>
    <t>16级播主10班</t>
  </si>
  <si>
    <t>邓佑平</t>
  </si>
  <si>
    <t>17级主播5班</t>
  </si>
  <si>
    <t>曾洋婷</t>
  </si>
  <si>
    <t>16级影制3班</t>
  </si>
  <si>
    <t>李杰</t>
  </si>
  <si>
    <t>16级影制1班</t>
  </si>
  <si>
    <t>16级影制2班</t>
  </si>
  <si>
    <t>马健芯</t>
  </si>
  <si>
    <t>17级表艺1班</t>
  </si>
  <si>
    <t>黄滔</t>
  </si>
  <si>
    <t>17级摄影摄像技术1班（安仁2班合并）</t>
  </si>
  <si>
    <t>陈洁</t>
  </si>
  <si>
    <t>16级广编1班</t>
  </si>
  <si>
    <t>16级广编2班</t>
  </si>
  <si>
    <t>16级广编3班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</si>
</sst>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_);[Red]\(0\)"/>
  </numFmts>
  <fonts count="36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4"/>
      <color indexed="8"/>
      <name val="华文中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10"/>
      <name val="宋体"/>
      <charset val="134"/>
      <scheme val="minor"/>
    </font>
    <font>
      <sz val="10"/>
      <name val="方正宋黑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19" borderId="10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15" borderId="7" applyNumberFormat="0" applyFon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22" borderId="11" applyNumberFormat="0" applyAlignment="0" applyProtection="0">
      <alignment vertical="center"/>
    </xf>
    <xf numFmtId="0" fontId="35" fillId="22" borderId="10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right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177" fontId="4" fillId="0" borderId="0" xfId="0" applyNumberFormat="1" applyFont="1" applyAlignment="1">
      <alignment horizontal="right"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7" fillId="0" borderId="0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right" vertical="center" wrapText="1"/>
    </xf>
    <xf numFmtId="0" fontId="7" fillId="0" borderId="0" xfId="0" applyNumberFormat="1" applyFont="1" applyBorder="1" applyAlignment="1">
      <alignment vertical="center" wrapText="1"/>
    </xf>
    <xf numFmtId="0" fontId="7" fillId="2" borderId="0" xfId="0" applyNumberFormat="1" applyFont="1" applyFill="1" applyBorder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right" vertical="center" wrapText="1"/>
    </xf>
    <xf numFmtId="0" fontId="9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right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/>
    </xf>
    <xf numFmtId="0" fontId="5" fillId="0" borderId="1" xfId="50" applyNumberFormat="1" applyFont="1" applyFill="1" applyBorder="1" applyAlignment="1">
      <alignment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13" fillId="0" borderId="1" xfId="0" applyNumberFormat="1" applyFont="1" applyFill="1" applyBorder="1" applyAlignment="1">
      <alignment horizontal="right" vertical="center" wrapText="1"/>
    </xf>
    <xf numFmtId="0" fontId="10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/>
    </xf>
    <xf numFmtId="0" fontId="14" fillId="0" borderId="1" xfId="0" applyFont="1" applyFill="1" applyBorder="1" applyAlignment="1">
      <alignment vertical="center" wrapText="1"/>
    </xf>
    <xf numFmtId="0" fontId="10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77" fontId="10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" xfId="50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8"/>
  <sheetViews>
    <sheetView tabSelected="1" workbookViewId="0">
      <pane ySplit="4" topLeftCell="A5" activePane="bottomLeft" state="frozen"/>
      <selection/>
      <selection pane="bottomLeft" activeCell="T10" sqref="T10"/>
    </sheetView>
  </sheetViews>
  <sheetFormatPr defaultColWidth="9" defaultRowHeight="13.5"/>
  <cols>
    <col min="1" max="1" width="6.125" style="14" customWidth="1"/>
    <col min="2" max="2" width="22.125" style="14" customWidth="1"/>
    <col min="3" max="3" width="4.625" style="15" customWidth="1"/>
    <col min="4" max="4" width="4.625" style="16" customWidth="1"/>
    <col min="5" max="6" width="4.625" customWidth="1"/>
    <col min="7" max="8" width="4.625" style="17" customWidth="1"/>
    <col min="9" max="13" width="4.625" customWidth="1"/>
    <col min="14" max="14" width="6.5" customWidth="1"/>
    <col min="15" max="15" width="5.25" customWidth="1"/>
  </cols>
  <sheetData>
    <row r="1" customFormat="1" spans="1:14">
      <c r="A1" s="18" t="s">
        <v>0</v>
      </c>
      <c r="B1" s="18"/>
      <c r="C1" s="19"/>
      <c r="D1" s="20"/>
      <c r="E1" s="20"/>
      <c r="F1" s="20"/>
      <c r="G1" s="21"/>
      <c r="H1" s="21"/>
      <c r="I1" s="20"/>
      <c r="J1" s="20"/>
      <c r="K1" s="20"/>
      <c r="L1" s="20"/>
      <c r="M1" s="39"/>
      <c r="N1" s="39"/>
    </row>
    <row r="2" customFormat="1" ht="31" customHeight="1" spans="1:15">
      <c r="A2" s="22" t="s">
        <v>1</v>
      </c>
      <c r="B2" s="22"/>
      <c r="C2" s="23"/>
      <c r="D2" s="22"/>
      <c r="E2" s="22"/>
      <c r="F2" s="22"/>
      <c r="G2" s="24"/>
      <c r="H2" s="24"/>
      <c r="I2" s="22"/>
      <c r="J2" s="22"/>
      <c r="K2" s="22"/>
      <c r="L2" s="22"/>
      <c r="M2" s="22"/>
      <c r="N2" s="22"/>
      <c r="O2" s="22"/>
    </row>
    <row r="3" customFormat="1" ht="18" customHeight="1" spans="1:15">
      <c r="A3" s="3" t="s">
        <v>2</v>
      </c>
      <c r="B3" s="3"/>
      <c r="C3" s="3"/>
      <c r="D3" s="3"/>
      <c r="E3" s="3"/>
      <c r="F3" s="3"/>
      <c r="G3" s="25"/>
      <c r="H3" s="25"/>
      <c r="I3" s="3"/>
      <c r="J3" s="3"/>
      <c r="K3" s="3"/>
      <c r="L3" s="3"/>
      <c r="M3" s="3"/>
      <c r="N3" s="3"/>
      <c r="O3" s="3"/>
    </row>
    <row r="4" s="1" customFormat="1" ht="51" customHeight="1" spans="1:15">
      <c r="A4" s="26" t="s">
        <v>3</v>
      </c>
      <c r="B4" s="26" t="s">
        <v>4</v>
      </c>
      <c r="C4" s="27" t="s">
        <v>5</v>
      </c>
      <c r="D4" s="28" t="s">
        <v>6</v>
      </c>
      <c r="E4" s="29" t="s">
        <v>7</v>
      </c>
      <c r="F4" s="29" t="s">
        <v>8</v>
      </c>
      <c r="G4" s="30" t="s">
        <v>9</v>
      </c>
      <c r="H4" s="30" t="s">
        <v>10</v>
      </c>
      <c r="I4" s="40" t="s">
        <v>11</v>
      </c>
      <c r="J4" s="40" t="s">
        <v>12</v>
      </c>
      <c r="K4" s="40" t="s">
        <v>13</v>
      </c>
      <c r="L4" s="40" t="s">
        <v>14</v>
      </c>
      <c r="M4" s="41" t="s">
        <v>15</v>
      </c>
      <c r="N4" s="42" t="s">
        <v>16</v>
      </c>
      <c r="O4" s="5" t="s">
        <v>17</v>
      </c>
    </row>
    <row r="5" s="10" customFormat="1" ht="20" customHeight="1" spans="1:15">
      <c r="A5" s="31" t="s">
        <v>18</v>
      </c>
      <c r="B5" s="32" t="s">
        <v>19</v>
      </c>
      <c r="C5" s="33">
        <v>28</v>
      </c>
      <c r="D5" s="34">
        <v>1</v>
      </c>
      <c r="E5" s="31">
        <v>2</v>
      </c>
      <c r="F5" s="31">
        <v>3</v>
      </c>
      <c r="G5" s="31"/>
      <c r="H5" s="31"/>
      <c r="I5" s="31">
        <v>2</v>
      </c>
      <c r="J5" s="31">
        <v>2</v>
      </c>
      <c r="K5" s="31">
        <v>1</v>
      </c>
      <c r="L5" s="31">
        <f>G5-K5</f>
        <v>-1</v>
      </c>
      <c r="M5" s="43">
        <v>10</v>
      </c>
      <c r="N5" s="31">
        <f>D5*1000+E5*600+F5*400+G5*300+H5*300</f>
        <v>3400</v>
      </c>
      <c r="O5" s="44">
        <v>3</v>
      </c>
    </row>
    <row r="6" s="10" customFormat="1" ht="20" customHeight="1" spans="1:15">
      <c r="A6" s="31" t="s">
        <v>18</v>
      </c>
      <c r="B6" s="32" t="s">
        <v>20</v>
      </c>
      <c r="C6" s="35">
        <v>52</v>
      </c>
      <c r="D6" s="34">
        <v>1</v>
      </c>
      <c r="E6" s="31">
        <v>3</v>
      </c>
      <c r="F6" s="31">
        <v>5</v>
      </c>
      <c r="G6" s="31">
        <v>4</v>
      </c>
      <c r="H6" s="31">
        <v>2</v>
      </c>
      <c r="I6" s="31">
        <v>3</v>
      </c>
      <c r="J6" s="31">
        <v>3</v>
      </c>
      <c r="K6" s="31">
        <v>2</v>
      </c>
      <c r="L6" s="31">
        <f t="shared" ref="L6:L11" si="0">G6-K6</f>
        <v>2</v>
      </c>
      <c r="M6" s="45"/>
      <c r="N6" s="31">
        <f t="shared" ref="N6:N11" si="1">D6*1000+E6*600+F6*400+G6*300+H6*300</f>
        <v>6600</v>
      </c>
      <c r="O6" s="44"/>
    </row>
    <row r="7" s="10" customFormat="1" ht="20" customHeight="1" spans="1:15">
      <c r="A7" s="31" t="s">
        <v>18</v>
      </c>
      <c r="B7" s="32" t="s">
        <v>21</v>
      </c>
      <c r="C7" s="35">
        <v>39</v>
      </c>
      <c r="D7" s="34">
        <v>1</v>
      </c>
      <c r="E7" s="31">
        <v>2</v>
      </c>
      <c r="F7" s="31">
        <v>4</v>
      </c>
      <c r="G7" s="31">
        <v>3</v>
      </c>
      <c r="H7" s="31">
        <v>2</v>
      </c>
      <c r="I7" s="31">
        <v>2</v>
      </c>
      <c r="J7" s="31">
        <v>2</v>
      </c>
      <c r="K7" s="31">
        <v>2</v>
      </c>
      <c r="L7" s="31">
        <f t="shared" si="0"/>
        <v>1</v>
      </c>
      <c r="M7" s="45"/>
      <c r="N7" s="31">
        <f t="shared" si="1"/>
        <v>5300</v>
      </c>
      <c r="O7" s="44"/>
    </row>
    <row r="8" s="10" customFormat="1" ht="20" customHeight="1" spans="1:15">
      <c r="A8" s="31" t="s">
        <v>18</v>
      </c>
      <c r="B8" s="32" t="s">
        <v>22</v>
      </c>
      <c r="C8" s="33">
        <v>43</v>
      </c>
      <c r="D8" s="34">
        <v>1</v>
      </c>
      <c r="E8" s="31">
        <v>3</v>
      </c>
      <c r="F8" s="31">
        <v>4</v>
      </c>
      <c r="G8" s="31">
        <v>3</v>
      </c>
      <c r="H8" s="31">
        <v>2</v>
      </c>
      <c r="I8" s="31">
        <v>3</v>
      </c>
      <c r="J8" s="31">
        <v>3</v>
      </c>
      <c r="K8" s="31">
        <v>2</v>
      </c>
      <c r="L8" s="31">
        <f t="shared" si="0"/>
        <v>1</v>
      </c>
      <c r="M8" s="45"/>
      <c r="N8" s="31">
        <f t="shared" si="1"/>
        <v>5900</v>
      </c>
      <c r="O8" s="44"/>
    </row>
    <row r="9" s="10" customFormat="1" ht="20" customHeight="1" spans="1:15">
      <c r="A9" s="31" t="s">
        <v>23</v>
      </c>
      <c r="B9" s="32" t="s">
        <v>24</v>
      </c>
      <c r="C9" s="33">
        <v>39</v>
      </c>
      <c r="D9" s="34">
        <v>1</v>
      </c>
      <c r="E9" s="31">
        <v>2</v>
      </c>
      <c r="F9" s="31">
        <v>4</v>
      </c>
      <c r="G9" s="31">
        <v>1</v>
      </c>
      <c r="H9" s="31">
        <v>1</v>
      </c>
      <c r="I9" s="31">
        <v>2</v>
      </c>
      <c r="J9" s="31">
        <v>2</v>
      </c>
      <c r="K9" s="31">
        <v>2</v>
      </c>
      <c r="L9" s="31">
        <f t="shared" si="0"/>
        <v>-1</v>
      </c>
      <c r="M9" s="45"/>
      <c r="N9" s="31">
        <f t="shared" si="1"/>
        <v>4400</v>
      </c>
      <c r="O9" s="44">
        <v>2</v>
      </c>
    </row>
    <row r="10" s="10" customFormat="1" ht="20" customHeight="1" spans="1:15">
      <c r="A10" s="31" t="s">
        <v>23</v>
      </c>
      <c r="B10" s="32" t="s">
        <v>25</v>
      </c>
      <c r="C10" s="33">
        <v>41</v>
      </c>
      <c r="D10" s="34">
        <v>1</v>
      </c>
      <c r="E10" s="31">
        <v>2</v>
      </c>
      <c r="F10" s="31">
        <v>4</v>
      </c>
      <c r="G10" s="31">
        <v>3</v>
      </c>
      <c r="H10" s="31">
        <v>2</v>
      </c>
      <c r="I10" s="31">
        <v>2</v>
      </c>
      <c r="J10" s="31">
        <v>2</v>
      </c>
      <c r="K10" s="31">
        <v>2</v>
      </c>
      <c r="L10" s="31">
        <f t="shared" si="0"/>
        <v>1</v>
      </c>
      <c r="M10" s="45"/>
      <c r="N10" s="31">
        <f t="shared" si="1"/>
        <v>5300</v>
      </c>
      <c r="O10" s="44"/>
    </row>
    <row r="11" s="10" customFormat="1" ht="20" customHeight="1" spans="1:15">
      <c r="A11" s="31" t="s">
        <v>23</v>
      </c>
      <c r="B11" s="32" t="s">
        <v>26</v>
      </c>
      <c r="C11" s="33">
        <v>43</v>
      </c>
      <c r="D11" s="34">
        <v>1</v>
      </c>
      <c r="E11" s="31">
        <v>3</v>
      </c>
      <c r="F11" s="31">
        <v>4</v>
      </c>
      <c r="G11" s="31">
        <v>3</v>
      </c>
      <c r="H11" s="31">
        <v>2</v>
      </c>
      <c r="I11" s="31">
        <v>3</v>
      </c>
      <c r="J11" s="31">
        <v>3</v>
      </c>
      <c r="K11" s="31">
        <v>2</v>
      </c>
      <c r="L11" s="31">
        <f t="shared" si="0"/>
        <v>1</v>
      </c>
      <c r="M11" s="45"/>
      <c r="N11" s="31">
        <f t="shared" si="1"/>
        <v>5900</v>
      </c>
      <c r="O11" s="44"/>
    </row>
    <row r="12" s="10" customFormat="1" ht="20" customHeight="1" spans="1:15">
      <c r="A12" s="31" t="s">
        <v>27</v>
      </c>
      <c r="B12" s="32" t="s">
        <v>28</v>
      </c>
      <c r="C12" s="33">
        <v>23</v>
      </c>
      <c r="D12" s="34">
        <v>0</v>
      </c>
      <c r="E12" s="31">
        <v>1</v>
      </c>
      <c r="F12" s="31">
        <v>2</v>
      </c>
      <c r="G12" s="31">
        <v>2</v>
      </c>
      <c r="H12" s="31">
        <v>1</v>
      </c>
      <c r="I12" s="31">
        <v>1</v>
      </c>
      <c r="J12" s="31">
        <v>1</v>
      </c>
      <c r="K12" s="31">
        <v>1</v>
      </c>
      <c r="L12" s="31">
        <f t="shared" ref="L12:L49" si="2">G12-K12</f>
        <v>1</v>
      </c>
      <c r="M12" s="45"/>
      <c r="N12" s="31">
        <f t="shared" ref="N12:N49" si="3">D12*1000+E12*600+F12*400+G12*300+H12*300</f>
        <v>2300</v>
      </c>
      <c r="O12" s="44"/>
    </row>
    <row r="13" s="10" customFormat="1" ht="20" customHeight="1" spans="1:15">
      <c r="A13" s="31" t="s">
        <v>27</v>
      </c>
      <c r="B13" s="32" t="s">
        <v>29</v>
      </c>
      <c r="C13" s="33">
        <v>50</v>
      </c>
      <c r="D13" s="34">
        <v>1</v>
      </c>
      <c r="E13" s="31">
        <v>3</v>
      </c>
      <c r="F13" s="31">
        <v>5</v>
      </c>
      <c r="G13" s="31">
        <v>4</v>
      </c>
      <c r="H13" s="31">
        <v>2</v>
      </c>
      <c r="I13" s="31">
        <v>3</v>
      </c>
      <c r="J13" s="31">
        <v>3</v>
      </c>
      <c r="K13" s="31">
        <v>2</v>
      </c>
      <c r="L13" s="31">
        <f t="shared" si="2"/>
        <v>2</v>
      </c>
      <c r="M13" s="45"/>
      <c r="N13" s="31">
        <f t="shared" si="3"/>
        <v>6600</v>
      </c>
      <c r="O13" s="44"/>
    </row>
    <row r="14" s="10" customFormat="1" ht="20" customHeight="1" spans="1:15">
      <c r="A14" s="31" t="s">
        <v>27</v>
      </c>
      <c r="B14" s="32" t="s">
        <v>30</v>
      </c>
      <c r="C14" s="33">
        <v>50</v>
      </c>
      <c r="D14" s="34">
        <v>1</v>
      </c>
      <c r="E14" s="31">
        <v>3</v>
      </c>
      <c r="F14" s="31">
        <v>5</v>
      </c>
      <c r="G14" s="31">
        <v>4</v>
      </c>
      <c r="H14" s="31">
        <v>2</v>
      </c>
      <c r="I14" s="31">
        <v>3</v>
      </c>
      <c r="J14" s="31">
        <v>3</v>
      </c>
      <c r="K14" s="31">
        <v>2</v>
      </c>
      <c r="L14" s="31">
        <f t="shared" si="2"/>
        <v>2</v>
      </c>
      <c r="M14" s="45"/>
      <c r="N14" s="31">
        <f t="shared" si="3"/>
        <v>6600</v>
      </c>
      <c r="O14" s="44"/>
    </row>
    <row r="15" s="10" customFormat="1" ht="20" customHeight="1" spans="1:15">
      <c r="A15" s="31" t="s">
        <v>31</v>
      </c>
      <c r="B15" s="32" t="s">
        <v>32</v>
      </c>
      <c r="C15" s="33">
        <v>52</v>
      </c>
      <c r="D15" s="34">
        <v>1</v>
      </c>
      <c r="E15" s="31">
        <v>3</v>
      </c>
      <c r="F15" s="31">
        <v>5</v>
      </c>
      <c r="G15" s="31">
        <v>1</v>
      </c>
      <c r="H15" s="31">
        <v>0</v>
      </c>
      <c r="I15" s="31">
        <v>3</v>
      </c>
      <c r="J15" s="31">
        <v>3</v>
      </c>
      <c r="K15" s="31">
        <v>2</v>
      </c>
      <c r="L15" s="31">
        <f t="shared" si="2"/>
        <v>-1</v>
      </c>
      <c r="M15" s="45"/>
      <c r="N15" s="31">
        <f t="shared" si="3"/>
        <v>5100</v>
      </c>
      <c r="O15" s="44">
        <v>3</v>
      </c>
    </row>
    <row r="16" s="10" customFormat="1" ht="20" customHeight="1" spans="1:15">
      <c r="A16" s="31" t="s">
        <v>31</v>
      </c>
      <c r="B16" s="32" t="s">
        <v>33</v>
      </c>
      <c r="C16" s="33">
        <v>49</v>
      </c>
      <c r="D16" s="34">
        <v>1</v>
      </c>
      <c r="E16" s="31">
        <v>3</v>
      </c>
      <c r="F16" s="31">
        <v>5</v>
      </c>
      <c r="G16" s="31">
        <v>3</v>
      </c>
      <c r="H16" s="31">
        <v>1</v>
      </c>
      <c r="I16" s="31">
        <v>3</v>
      </c>
      <c r="J16" s="31">
        <v>3</v>
      </c>
      <c r="K16" s="31">
        <v>2</v>
      </c>
      <c r="L16" s="31">
        <f t="shared" si="2"/>
        <v>1</v>
      </c>
      <c r="M16" s="45"/>
      <c r="N16" s="31">
        <f t="shared" si="3"/>
        <v>6000</v>
      </c>
      <c r="O16" s="44">
        <v>1</v>
      </c>
    </row>
    <row r="17" s="10" customFormat="1" ht="20" customHeight="1" spans="1:15">
      <c r="A17" s="31" t="s">
        <v>31</v>
      </c>
      <c r="B17" s="32" t="s">
        <v>34</v>
      </c>
      <c r="C17" s="33">
        <v>51</v>
      </c>
      <c r="D17" s="34">
        <v>1</v>
      </c>
      <c r="E17" s="31">
        <v>3</v>
      </c>
      <c r="F17" s="31">
        <v>5</v>
      </c>
      <c r="G17" s="31">
        <v>4</v>
      </c>
      <c r="H17" s="31">
        <v>2</v>
      </c>
      <c r="I17" s="31">
        <v>3</v>
      </c>
      <c r="J17" s="31">
        <v>3</v>
      </c>
      <c r="K17" s="31">
        <v>2</v>
      </c>
      <c r="L17" s="31">
        <f t="shared" si="2"/>
        <v>2</v>
      </c>
      <c r="M17" s="45"/>
      <c r="N17" s="31">
        <f t="shared" si="3"/>
        <v>6600</v>
      </c>
      <c r="O17" s="44"/>
    </row>
    <row r="18" s="10" customFormat="1" ht="20" customHeight="1" spans="1:15">
      <c r="A18" s="31" t="s">
        <v>35</v>
      </c>
      <c r="B18" s="36" t="s">
        <v>36</v>
      </c>
      <c r="C18" s="33">
        <v>47</v>
      </c>
      <c r="D18" s="34">
        <v>1</v>
      </c>
      <c r="E18" s="31">
        <v>3</v>
      </c>
      <c r="F18" s="31">
        <v>5</v>
      </c>
      <c r="G18" s="31">
        <v>4</v>
      </c>
      <c r="H18" s="31">
        <v>2</v>
      </c>
      <c r="I18" s="31">
        <v>3</v>
      </c>
      <c r="J18" s="31">
        <v>3</v>
      </c>
      <c r="K18" s="31">
        <v>2</v>
      </c>
      <c r="L18" s="31">
        <f t="shared" si="2"/>
        <v>2</v>
      </c>
      <c r="M18" s="45"/>
      <c r="N18" s="31">
        <f t="shared" si="3"/>
        <v>6600</v>
      </c>
      <c r="O18" s="44"/>
    </row>
    <row r="19" s="10" customFormat="1" ht="20" customHeight="1" spans="1:15">
      <c r="A19" s="31" t="s">
        <v>35</v>
      </c>
      <c r="B19" s="36" t="s">
        <v>37</v>
      </c>
      <c r="C19" s="33">
        <v>46</v>
      </c>
      <c r="D19" s="34">
        <v>1</v>
      </c>
      <c r="E19" s="31">
        <v>3</v>
      </c>
      <c r="F19" s="31">
        <v>5</v>
      </c>
      <c r="G19" s="31">
        <v>4</v>
      </c>
      <c r="H19" s="31">
        <v>2</v>
      </c>
      <c r="I19" s="31">
        <v>3</v>
      </c>
      <c r="J19" s="31">
        <v>3</v>
      </c>
      <c r="K19" s="31">
        <v>2</v>
      </c>
      <c r="L19" s="31">
        <f t="shared" si="2"/>
        <v>2</v>
      </c>
      <c r="M19" s="45"/>
      <c r="N19" s="31">
        <f t="shared" si="3"/>
        <v>6600</v>
      </c>
      <c r="O19" s="44"/>
    </row>
    <row r="20" s="10" customFormat="1" ht="20" customHeight="1" spans="1:15">
      <c r="A20" s="31" t="s">
        <v>35</v>
      </c>
      <c r="B20" s="36" t="s">
        <v>38</v>
      </c>
      <c r="C20" s="33">
        <v>43</v>
      </c>
      <c r="D20" s="34">
        <v>1</v>
      </c>
      <c r="E20" s="31">
        <v>3</v>
      </c>
      <c r="F20" s="31">
        <v>4</v>
      </c>
      <c r="G20" s="31">
        <v>2</v>
      </c>
      <c r="H20" s="31">
        <v>1</v>
      </c>
      <c r="I20" s="31">
        <v>3</v>
      </c>
      <c r="J20" s="31">
        <v>3</v>
      </c>
      <c r="K20" s="31">
        <v>2</v>
      </c>
      <c r="L20" s="31">
        <f t="shared" si="2"/>
        <v>0</v>
      </c>
      <c r="M20" s="45"/>
      <c r="N20" s="31">
        <f t="shared" si="3"/>
        <v>5300</v>
      </c>
      <c r="O20" s="44">
        <v>1</v>
      </c>
    </row>
    <row r="21" s="10" customFormat="1" ht="20" customHeight="1" spans="1:15">
      <c r="A21" s="31" t="s">
        <v>35</v>
      </c>
      <c r="B21" s="36" t="s">
        <v>39</v>
      </c>
      <c r="C21" s="33">
        <v>41</v>
      </c>
      <c r="D21" s="34">
        <v>1</v>
      </c>
      <c r="E21" s="31">
        <v>2</v>
      </c>
      <c r="F21" s="31">
        <v>4</v>
      </c>
      <c r="G21" s="31">
        <v>3</v>
      </c>
      <c r="H21" s="31">
        <v>2</v>
      </c>
      <c r="I21" s="31">
        <v>2</v>
      </c>
      <c r="J21" s="31">
        <v>2</v>
      </c>
      <c r="K21" s="31">
        <v>2</v>
      </c>
      <c r="L21" s="31">
        <f t="shared" si="2"/>
        <v>1</v>
      </c>
      <c r="M21" s="45"/>
      <c r="N21" s="31">
        <f t="shared" si="3"/>
        <v>5300</v>
      </c>
      <c r="O21" s="44"/>
    </row>
    <row r="22" s="10" customFormat="1" ht="20" customHeight="1" spans="1:15">
      <c r="A22" s="31" t="s">
        <v>35</v>
      </c>
      <c r="B22" s="31" t="s">
        <v>40</v>
      </c>
      <c r="C22" s="33">
        <v>60</v>
      </c>
      <c r="D22" s="34">
        <v>1</v>
      </c>
      <c r="E22" s="31">
        <v>4</v>
      </c>
      <c r="F22" s="31">
        <v>6</v>
      </c>
      <c r="G22" s="31">
        <v>5</v>
      </c>
      <c r="H22" s="31">
        <v>2</v>
      </c>
      <c r="I22" s="31">
        <v>4</v>
      </c>
      <c r="J22" s="31">
        <v>4</v>
      </c>
      <c r="K22" s="31">
        <v>2</v>
      </c>
      <c r="L22" s="31">
        <f t="shared" si="2"/>
        <v>3</v>
      </c>
      <c r="M22" s="45"/>
      <c r="N22" s="31">
        <f t="shared" si="3"/>
        <v>7900</v>
      </c>
      <c r="O22" s="44"/>
    </row>
    <row r="23" s="10" customFormat="1" ht="20" customHeight="1" spans="1:15">
      <c r="A23" s="31" t="s">
        <v>35</v>
      </c>
      <c r="B23" s="31" t="s">
        <v>41</v>
      </c>
      <c r="C23" s="33">
        <v>57</v>
      </c>
      <c r="D23" s="34">
        <v>1</v>
      </c>
      <c r="E23" s="31">
        <v>3</v>
      </c>
      <c r="F23" s="31">
        <v>6</v>
      </c>
      <c r="G23" s="31">
        <v>5</v>
      </c>
      <c r="H23" s="31">
        <v>2</v>
      </c>
      <c r="I23" s="31">
        <v>3</v>
      </c>
      <c r="J23" s="31">
        <v>3</v>
      </c>
      <c r="K23" s="31">
        <v>2</v>
      </c>
      <c r="L23" s="31">
        <f t="shared" si="2"/>
        <v>3</v>
      </c>
      <c r="M23" s="45"/>
      <c r="N23" s="31">
        <f t="shared" si="3"/>
        <v>7300</v>
      </c>
      <c r="O23" s="44"/>
    </row>
    <row r="24" s="10" customFormat="1" ht="20" customHeight="1" spans="1:15">
      <c r="A24" s="31" t="s">
        <v>42</v>
      </c>
      <c r="B24" s="32" t="s">
        <v>43</v>
      </c>
      <c r="C24" s="33">
        <v>48</v>
      </c>
      <c r="D24" s="34">
        <v>1</v>
      </c>
      <c r="E24" s="31">
        <v>3</v>
      </c>
      <c r="F24" s="31">
        <v>5</v>
      </c>
      <c r="G24" s="31">
        <v>4</v>
      </c>
      <c r="H24" s="31">
        <v>2</v>
      </c>
      <c r="I24" s="31">
        <v>3</v>
      </c>
      <c r="J24" s="31">
        <v>3</v>
      </c>
      <c r="K24" s="31">
        <v>2</v>
      </c>
      <c r="L24" s="31">
        <f t="shared" si="2"/>
        <v>2</v>
      </c>
      <c r="M24" s="45"/>
      <c r="N24" s="31">
        <f t="shared" si="3"/>
        <v>6600</v>
      </c>
      <c r="O24" s="44"/>
    </row>
    <row r="25" s="10" customFormat="1" ht="20" customHeight="1" spans="1:15">
      <c r="A25" s="31" t="s">
        <v>42</v>
      </c>
      <c r="B25" s="32" t="s">
        <v>44</v>
      </c>
      <c r="C25" s="33">
        <v>49</v>
      </c>
      <c r="D25" s="34">
        <v>1</v>
      </c>
      <c r="E25" s="31">
        <v>3</v>
      </c>
      <c r="F25" s="31">
        <v>5</v>
      </c>
      <c r="G25" s="31">
        <v>4</v>
      </c>
      <c r="H25" s="31">
        <v>2</v>
      </c>
      <c r="I25" s="31">
        <v>3</v>
      </c>
      <c r="J25" s="31">
        <v>3</v>
      </c>
      <c r="K25" s="31">
        <v>2</v>
      </c>
      <c r="L25" s="31">
        <f t="shared" si="2"/>
        <v>2</v>
      </c>
      <c r="M25" s="45"/>
      <c r="N25" s="31">
        <f t="shared" si="3"/>
        <v>6600</v>
      </c>
      <c r="O25" s="44"/>
    </row>
    <row r="26" s="10" customFormat="1" ht="20" customHeight="1" spans="1:15">
      <c r="A26" s="31" t="s">
        <v>42</v>
      </c>
      <c r="B26" s="32" t="s">
        <v>45</v>
      </c>
      <c r="C26" s="33">
        <v>50</v>
      </c>
      <c r="D26" s="34">
        <v>1</v>
      </c>
      <c r="E26" s="31">
        <v>3</v>
      </c>
      <c r="F26" s="31">
        <v>5</v>
      </c>
      <c r="G26" s="31">
        <v>3</v>
      </c>
      <c r="H26" s="31">
        <v>1</v>
      </c>
      <c r="I26" s="31">
        <v>3</v>
      </c>
      <c r="J26" s="31">
        <v>3</v>
      </c>
      <c r="K26" s="31">
        <v>2</v>
      </c>
      <c r="L26" s="31">
        <f t="shared" si="2"/>
        <v>1</v>
      </c>
      <c r="M26" s="45"/>
      <c r="N26" s="31">
        <f t="shared" si="3"/>
        <v>6000</v>
      </c>
      <c r="O26" s="44">
        <v>1</v>
      </c>
    </row>
    <row r="27" s="10" customFormat="1" ht="20" customHeight="1" spans="1:15">
      <c r="A27" s="31" t="s">
        <v>46</v>
      </c>
      <c r="B27" s="34" t="s">
        <v>47</v>
      </c>
      <c r="C27" s="33">
        <v>76</v>
      </c>
      <c r="D27" s="34">
        <v>2</v>
      </c>
      <c r="E27" s="31">
        <v>5</v>
      </c>
      <c r="F27" s="31">
        <v>8</v>
      </c>
      <c r="G27" s="31">
        <v>6</v>
      </c>
      <c r="H27" s="31">
        <v>3</v>
      </c>
      <c r="I27" s="31">
        <v>5</v>
      </c>
      <c r="J27" s="31">
        <v>5</v>
      </c>
      <c r="K27" s="31">
        <v>3</v>
      </c>
      <c r="L27" s="31">
        <f t="shared" si="2"/>
        <v>3</v>
      </c>
      <c r="M27" s="45"/>
      <c r="N27" s="31">
        <f t="shared" si="3"/>
        <v>10900</v>
      </c>
      <c r="O27" s="44"/>
    </row>
    <row r="28" s="10" customFormat="1" ht="20" customHeight="1" spans="1:15">
      <c r="A28" s="31" t="s">
        <v>46</v>
      </c>
      <c r="B28" s="34" t="s">
        <v>48</v>
      </c>
      <c r="C28" s="33">
        <v>34</v>
      </c>
      <c r="D28" s="34">
        <v>1</v>
      </c>
      <c r="E28" s="31">
        <v>2</v>
      </c>
      <c r="F28" s="31">
        <v>3</v>
      </c>
      <c r="G28" s="31">
        <v>3</v>
      </c>
      <c r="H28" s="31">
        <v>1</v>
      </c>
      <c r="I28" s="31">
        <v>2</v>
      </c>
      <c r="J28" s="31">
        <v>2</v>
      </c>
      <c r="K28" s="31">
        <v>1</v>
      </c>
      <c r="L28" s="31">
        <f t="shared" si="2"/>
        <v>2</v>
      </c>
      <c r="M28" s="45"/>
      <c r="N28" s="31">
        <f t="shared" si="3"/>
        <v>4600</v>
      </c>
      <c r="O28" s="44"/>
    </row>
    <row r="29" s="10" customFormat="1" ht="20" customHeight="1" spans="1:15">
      <c r="A29" s="31" t="s">
        <v>46</v>
      </c>
      <c r="B29" s="34" t="s">
        <v>49</v>
      </c>
      <c r="C29" s="33">
        <v>35</v>
      </c>
      <c r="D29" s="34">
        <v>1</v>
      </c>
      <c r="E29" s="31">
        <v>2</v>
      </c>
      <c r="F29" s="31">
        <v>3</v>
      </c>
      <c r="G29" s="31">
        <v>3</v>
      </c>
      <c r="H29" s="31">
        <v>1</v>
      </c>
      <c r="I29" s="31">
        <v>2</v>
      </c>
      <c r="J29" s="31">
        <v>2</v>
      </c>
      <c r="K29" s="31">
        <v>1</v>
      </c>
      <c r="L29" s="31">
        <f t="shared" si="2"/>
        <v>2</v>
      </c>
      <c r="M29" s="45"/>
      <c r="N29" s="31">
        <f t="shared" si="3"/>
        <v>4600</v>
      </c>
      <c r="O29" s="44"/>
    </row>
    <row r="30" s="10" customFormat="1" ht="20" customHeight="1" spans="1:15">
      <c r="A30" s="31" t="s">
        <v>50</v>
      </c>
      <c r="B30" s="36" t="s">
        <v>51</v>
      </c>
      <c r="C30" s="37">
        <v>43</v>
      </c>
      <c r="D30" s="34">
        <v>1</v>
      </c>
      <c r="E30" s="31">
        <v>3</v>
      </c>
      <c r="F30" s="31">
        <v>4</v>
      </c>
      <c r="G30" s="31">
        <v>4</v>
      </c>
      <c r="H30" s="31">
        <v>2</v>
      </c>
      <c r="I30" s="31">
        <v>3</v>
      </c>
      <c r="J30" s="31">
        <v>3</v>
      </c>
      <c r="K30" s="31">
        <v>2</v>
      </c>
      <c r="L30" s="31">
        <f t="shared" si="2"/>
        <v>2</v>
      </c>
      <c r="M30" s="45"/>
      <c r="N30" s="31">
        <f t="shared" si="3"/>
        <v>6200</v>
      </c>
      <c r="O30" s="44"/>
    </row>
    <row r="31" s="10" customFormat="1" ht="20" customHeight="1" spans="1:15">
      <c r="A31" s="31" t="s">
        <v>50</v>
      </c>
      <c r="B31" s="36" t="s">
        <v>52</v>
      </c>
      <c r="C31" s="37">
        <v>43</v>
      </c>
      <c r="D31" s="34">
        <v>1</v>
      </c>
      <c r="E31" s="31">
        <v>3</v>
      </c>
      <c r="F31" s="31">
        <v>4</v>
      </c>
      <c r="G31" s="31">
        <v>3</v>
      </c>
      <c r="H31" s="31">
        <v>2</v>
      </c>
      <c r="I31" s="31">
        <v>3</v>
      </c>
      <c r="J31" s="31">
        <v>3</v>
      </c>
      <c r="K31" s="31">
        <v>2</v>
      </c>
      <c r="L31" s="31">
        <f t="shared" si="2"/>
        <v>1</v>
      </c>
      <c r="M31" s="45"/>
      <c r="N31" s="31">
        <f t="shared" si="3"/>
        <v>5900</v>
      </c>
      <c r="O31" s="44"/>
    </row>
    <row r="32" s="10" customFormat="1" ht="20" customHeight="1" spans="1:15">
      <c r="A32" s="31" t="s">
        <v>50</v>
      </c>
      <c r="B32" s="36" t="s">
        <v>53</v>
      </c>
      <c r="C32" s="37">
        <v>46</v>
      </c>
      <c r="D32" s="34">
        <v>1</v>
      </c>
      <c r="E32" s="31">
        <v>3</v>
      </c>
      <c r="F32" s="31">
        <v>4</v>
      </c>
      <c r="G32" s="31">
        <v>4</v>
      </c>
      <c r="H32" s="31">
        <v>2</v>
      </c>
      <c r="I32" s="31">
        <v>3</v>
      </c>
      <c r="J32" s="31">
        <v>3</v>
      </c>
      <c r="K32" s="31">
        <v>2</v>
      </c>
      <c r="L32" s="31">
        <f t="shared" si="2"/>
        <v>2</v>
      </c>
      <c r="M32" s="45"/>
      <c r="N32" s="31">
        <f t="shared" si="3"/>
        <v>6200</v>
      </c>
      <c r="O32" s="44"/>
    </row>
    <row r="33" s="10" customFormat="1" ht="20" customHeight="1" spans="1:15">
      <c r="A33" s="31" t="s">
        <v>50</v>
      </c>
      <c r="B33" s="34" t="s">
        <v>54</v>
      </c>
      <c r="C33" s="37">
        <v>41</v>
      </c>
      <c r="D33" s="34">
        <v>1</v>
      </c>
      <c r="E33" s="31">
        <v>2</v>
      </c>
      <c r="F33" s="31">
        <v>4</v>
      </c>
      <c r="G33" s="31">
        <v>3</v>
      </c>
      <c r="H33" s="31">
        <v>2</v>
      </c>
      <c r="I33" s="31">
        <v>2</v>
      </c>
      <c r="J33" s="31">
        <v>2</v>
      </c>
      <c r="K33" s="31">
        <v>2</v>
      </c>
      <c r="L33" s="31">
        <f t="shared" si="2"/>
        <v>1</v>
      </c>
      <c r="M33" s="45"/>
      <c r="N33" s="31">
        <f t="shared" si="3"/>
        <v>5300</v>
      </c>
      <c r="O33" s="44"/>
    </row>
    <row r="34" s="10" customFormat="1" ht="20" customHeight="1" spans="1:15">
      <c r="A34" s="31" t="s">
        <v>50</v>
      </c>
      <c r="B34" s="34" t="s">
        <v>55</v>
      </c>
      <c r="C34" s="37">
        <v>38</v>
      </c>
      <c r="D34" s="34">
        <v>1</v>
      </c>
      <c r="E34" s="31">
        <v>2</v>
      </c>
      <c r="F34" s="31">
        <v>4</v>
      </c>
      <c r="G34" s="31">
        <v>3</v>
      </c>
      <c r="H34" s="31">
        <v>2</v>
      </c>
      <c r="I34" s="31">
        <v>2</v>
      </c>
      <c r="J34" s="31">
        <v>2</v>
      </c>
      <c r="K34" s="31">
        <v>2</v>
      </c>
      <c r="L34" s="31">
        <f t="shared" si="2"/>
        <v>1</v>
      </c>
      <c r="M34" s="45"/>
      <c r="N34" s="31">
        <f t="shared" si="3"/>
        <v>5300</v>
      </c>
      <c r="O34" s="44"/>
    </row>
    <row r="35" s="10" customFormat="1" ht="20" customHeight="1" spans="1:15">
      <c r="A35" s="31" t="s">
        <v>50</v>
      </c>
      <c r="B35" s="34" t="s">
        <v>56</v>
      </c>
      <c r="C35" s="37">
        <v>34</v>
      </c>
      <c r="D35" s="34">
        <v>1</v>
      </c>
      <c r="E35" s="31">
        <v>2</v>
      </c>
      <c r="F35" s="31">
        <v>3</v>
      </c>
      <c r="G35" s="31">
        <v>3</v>
      </c>
      <c r="H35" s="31">
        <v>1</v>
      </c>
      <c r="I35" s="31">
        <v>2</v>
      </c>
      <c r="J35" s="31">
        <v>2</v>
      </c>
      <c r="K35" s="31">
        <v>1</v>
      </c>
      <c r="L35" s="31">
        <f t="shared" si="2"/>
        <v>2</v>
      </c>
      <c r="M35" s="45"/>
      <c r="N35" s="31">
        <f t="shared" si="3"/>
        <v>4600</v>
      </c>
      <c r="O35" s="44"/>
    </row>
    <row r="36" s="10" customFormat="1" ht="20" customHeight="1" spans="1:15">
      <c r="A36" s="31" t="s">
        <v>57</v>
      </c>
      <c r="B36" s="32" t="s">
        <v>58</v>
      </c>
      <c r="C36" s="33">
        <v>56</v>
      </c>
      <c r="D36" s="34">
        <v>1</v>
      </c>
      <c r="E36" s="31">
        <v>3</v>
      </c>
      <c r="F36" s="31">
        <v>6</v>
      </c>
      <c r="G36" s="31">
        <v>4</v>
      </c>
      <c r="H36" s="31">
        <v>2</v>
      </c>
      <c r="I36" s="31">
        <v>3</v>
      </c>
      <c r="J36" s="31">
        <v>3</v>
      </c>
      <c r="K36" s="31">
        <v>2</v>
      </c>
      <c r="L36" s="31">
        <f t="shared" si="2"/>
        <v>2</v>
      </c>
      <c r="M36" s="45"/>
      <c r="N36" s="31">
        <f t="shared" si="3"/>
        <v>7000</v>
      </c>
      <c r="O36" s="44"/>
    </row>
    <row r="37" s="10" customFormat="1" ht="20" customHeight="1" spans="1:15">
      <c r="A37" s="31" t="s">
        <v>57</v>
      </c>
      <c r="B37" s="32" t="s">
        <v>59</v>
      </c>
      <c r="C37" s="33">
        <v>60</v>
      </c>
      <c r="D37" s="34">
        <v>1</v>
      </c>
      <c r="E37" s="31">
        <v>4</v>
      </c>
      <c r="F37" s="31">
        <v>6</v>
      </c>
      <c r="G37" s="31">
        <v>5</v>
      </c>
      <c r="H37" s="31">
        <v>2</v>
      </c>
      <c r="I37" s="31">
        <v>4</v>
      </c>
      <c r="J37" s="31">
        <v>4</v>
      </c>
      <c r="K37" s="31">
        <v>2</v>
      </c>
      <c r="L37" s="31">
        <f t="shared" si="2"/>
        <v>3</v>
      </c>
      <c r="M37" s="45"/>
      <c r="N37" s="31">
        <f t="shared" si="3"/>
        <v>7900</v>
      </c>
      <c r="O37" s="44"/>
    </row>
    <row r="38" s="10" customFormat="1" ht="20" customHeight="1" spans="1:15">
      <c r="A38" s="31" t="s">
        <v>57</v>
      </c>
      <c r="B38" s="34" t="s">
        <v>60</v>
      </c>
      <c r="C38" s="33">
        <v>72</v>
      </c>
      <c r="D38" s="34">
        <v>1</v>
      </c>
      <c r="E38" s="31">
        <v>4</v>
      </c>
      <c r="F38" s="31">
        <v>7</v>
      </c>
      <c r="G38" s="31">
        <v>6</v>
      </c>
      <c r="H38" s="31">
        <v>3</v>
      </c>
      <c r="I38" s="31">
        <v>4</v>
      </c>
      <c r="J38" s="31">
        <v>4</v>
      </c>
      <c r="K38" s="31">
        <v>3</v>
      </c>
      <c r="L38" s="31">
        <f t="shared" si="2"/>
        <v>3</v>
      </c>
      <c r="M38" s="45"/>
      <c r="N38" s="31">
        <f t="shared" si="3"/>
        <v>8900</v>
      </c>
      <c r="O38" s="44"/>
    </row>
    <row r="39" s="10" customFormat="1" ht="20" customHeight="1" spans="1:15">
      <c r="A39" s="31" t="s">
        <v>61</v>
      </c>
      <c r="B39" s="32" t="s">
        <v>62</v>
      </c>
      <c r="C39" s="35">
        <v>69</v>
      </c>
      <c r="D39" s="34">
        <v>1</v>
      </c>
      <c r="E39" s="31">
        <v>4</v>
      </c>
      <c r="F39" s="31">
        <v>7</v>
      </c>
      <c r="G39" s="31">
        <v>4</v>
      </c>
      <c r="H39" s="31">
        <v>2</v>
      </c>
      <c r="I39" s="31">
        <v>4</v>
      </c>
      <c r="J39" s="31">
        <v>4</v>
      </c>
      <c r="K39" s="31">
        <v>3</v>
      </c>
      <c r="L39" s="31">
        <f t="shared" si="2"/>
        <v>1</v>
      </c>
      <c r="M39" s="45"/>
      <c r="N39" s="31">
        <f t="shared" si="3"/>
        <v>8000</v>
      </c>
      <c r="O39" s="44">
        <v>1</v>
      </c>
    </row>
    <row r="40" s="10" customFormat="1" ht="20" customHeight="1" spans="1:15">
      <c r="A40" s="31" t="s">
        <v>61</v>
      </c>
      <c r="B40" s="32" t="s">
        <v>63</v>
      </c>
      <c r="C40" s="33">
        <v>46</v>
      </c>
      <c r="D40" s="34">
        <v>1</v>
      </c>
      <c r="E40" s="31">
        <v>3</v>
      </c>
      <c r="F40" s="31">
        <v>5</v>
      </c>
      <c r="G40" s="31">
        <v>4</v>
      </c>
      <c r="H40" s="31">
        <v>2</v>
      </c>
      <c r="I40" s="31">
        <v>3</v>
      </c>
      <c r="J40" s="31">
        <v>3</v>
      </c>
      <c r="K40" s="31">
        <v>2</v>
      </c>
      <c r="L40" s="31">
        <f t="shared" si="2"/>
        <v>2</v>
      </c>
      <c r="M40" s="45"/>
      <c r="N40" s="31">
        <f t="shared" si="3"/>
        <v>6600</v>
      </c>
      <c r="O40" s="44"/>
    </row>
    <row r="41" s="10" customFormat="1" ht="20" customHeight="1" spans="1:15">
      <c r="A41" s="31" t="s">
        <v>61</v>
      </c>
      <c r="B41" s="32" t="s">
        <v>64</v>
      </c>
      <c r="C41" s="33">
        <v>46</v>
      </c>
      <c r="D41" s="34">
        <v>1</v>
      </c>
      <c r="E41" s="31">
        <v>3</v>
      </c>
      <c r="F41" s="31">
        <v>5</v>
      </c>
      <c r="G41" s="31">
        <v>4</v>
      </c>
      <c r="H41" s="31">
        <v>2</v>
      </c>
      <c r="I41" s="31">
        <v>3</v>
      </c>
      <c r="J41" s="31">
        <v>3</v>
      </c>
      <c r="K41" s="31">
        <v>2</v>
      </c>
      <c r="L41" s="31">
        <f t="shared" si="2"/>
        <v>2</v>
      </c>
      <c r="M41" s="45"/>
      <c r="N41" s="31">
        <f t="shared" si="3"/>
        <v>6600</v>
      </c>
      <c r="O41" s="44"/>
    </row>
    <row r="42" s="10" customFormat="1" ht="20" customHeight="1" spans="1:15">
      <c r="A42" s="31" t="s">
        <v>65</v>
      </c>
      <c r="B42" s="36" t="s">
        <v>66</v>
      </c>
      <c r="C42" s="35">
        <v>31</v>
      </c>
      <c r="D42" s="34">
        <v>1</v>
      </c>
      <c r="E42" s="31">
        <v>2</v>
      </c>
      <c r="F42" s="31">
        <v>3</v>
      </c>
      <c r="G42" s="31">
        <v>2</v>
      </c>
      <c r="H42" s="31">
        <v>1</v>
      </c>
      <c r="I42" s="31">
        <v>2</v>
      </c>
      <c r="J42" s="31">
        <v>2</v>
      </c>
      <c r="K42" s="31">
        <v>1</v>
      </c>
      <c r="L42" s="31">
        <f t="shared" si="2"/>
        <v>1</v>
      </c>
      <c r="M42" s="45"/>
      <c r="N42" s="31">
        <f t="shared" si="3"/>
        <v>4300</v>
      </c>
      <c r="O42" s="44"/>
    </row>
    <row r="43" s="10" customFormat="1" ht="20" customHeight="1" spans="1:15">
      <c r="A43" s="31" t="s">
        <v>65</v>
      </c>
      <c r="B43" s="36" t="s">
        <v>67</v>
      </c>
      <c r="C43" s="33">
        <v>42</v>
      </c>
      <c r="D43" s="34">
        <v>1</v>
      </c>
      <c r="E43" s="31">
        <v>3</v>
      </c>
      <c r="F43" s="31">
        <v>4</v>
      </c>
      <c r="G43" s="31">
        <v>3</v>
      </c>
      <c r="H43" s="31">
        <v>2</v>
      </c>
      <c r="I43" s="31">
        <v>3</v>
      </c>
      <c r="J43" s="31">
        <v>3</v>
      </c>
      <c r="K43" s="31">
        <v>2</v>
      </c>
      <c r="L43" s="31">
        <f t="shared" si="2"/>
        <v>1</v>
      </c>
      <c r="M43" s="45"/>
      <c r="N43" s="31">
        <f t="shared" si="3"/>
        <v>5900</v>
      </c>
      <c r="O43" s="44"/>
    </row>
    <row r="44" s="10" customFormat="1" ht="20" customHeight="1" spans="1:15">
      <c r="A44" s="31" t="s">
        <v>65</v>
      </c>
      <c r="B44" s="34" t="s">
        <v>68</v>
      </c>
      <c r="C44" s="33">
        <v>62</v>
      </c>
      <c r="D44" s="34">
        <v>1</v>
      </c>
      <c r="E44" s="31">
        <v>4</v>
      </c>
      <c r="F44" s="31">
        <v>6</v>
      </c>
      <c r="G44" s="31">
        <v>5</v>
      </c>
      <c r="H44" s="31">
        <v>2</v>
      </c>
      <c r="I44" s="31">
        <v>4</v>
      </c>
      <c r="J44" s="31">
        <v>4</v>
      </c>
      <c r="K44" s="31">
        <v>2</v>
      </c>
      <c r="L44" s="31">
        <f t="shared" si="2"/>
        <v>3</v>
      </c>
      <c r="M44" s="45"/>
      <c r="N44" s="31">
        <f t="shared" si="3"/>
        <v>7900</v>
      </c>
      <c r="O44" s="44"/>
    </row>
    <row r="45" s="10" customFormat="1" ht="20" customHeight="1" spans="1:15">
      <c r="A45" s="31" t="s">
        <v>69</v>
      </c>
      <c r="B45" s="36" t="s">
        <v>70</v>
      </c>
      <c r="C45" s="35">
        <v>36</v>
      </c>
      <c r="D45" s="34">
        <v>1</v>
      </c>
      <c r="E45" s="31">
        <v>2</v>
      </c>
      <c r="F45" s="31">
        <v>4</v>
      </c>
      <c r="G45" s="31">
        <v>3</v>
      </c>
      <c r="H45" s="31">
        <v>1</v>
      </c>
      <c r="I45" s="31">
        <v>2</v>
      </c>
      <c r="J45" s="31">
        <v>2</v>
      </c>
      <c r="K45" s="31">
        <v>1</v>
      </c>
      <c r="L45" s="31">
        <f t="shared" si="2"/>
        <v>2</v>
      </c>
      <c r="M45" s="45"/>
      <c r="N45" s="31">
        <f t="shared" si="3"/>
        <v>5000</v>
      </c>
      <c r="O45" s="44"/>
    </row>
    <row r="46" s="10" customFormat="1" ht="20" customHeight="1" spans="1:15">
      <c r="A46" s="31" t="s">
        <v>69</v>
      </c>
      <c r="B46" s="34" t="s">
        <v>71</v>
      </c>
      <c r="C46" s="33">
        <v>53</v>
      </c>
      <c r="D46" s="34">
        <v>1</v>
      </c>
      <c r="E46" s="31">
        <v>3</v>
      </c>
      <c r="F46" s="31">
        <v>5</v>
      </c>
      <c r="G46" s="31">
        <v>4</v>
      </c>
      <c r="H46" s="31">
        <v>2</v>
      </c>
      <c r="I46" s="31">
        <v>3</v>
      </c>
      <c r="J46" s="31">
        <v>3</v>
      </c>
      <c r="K46" s="31">
        <v>2</v>
      </c>
      <c r="L46" s="31">
        <f t="shared" si="2"/>
        <v>2</v>
      </c>
      <c r="M46" s="45"/>
      <c r="N46" s="31">
        <f t="shared" si="3"/>
        <v>6600</v>
      </c>
      <c r="O46" s="44"/>
    </row>
    <row r="47" s="10" customFormat="1" ht="20" customHeight="1" spans="1:15">
      <c r="A47" s="31" t="s">
        <v>69</v>
      </c>
      <c r="B47" s="34" t="s">
        <v>72</v>
      </c>
      <c r="C47" s="33">
        <v>53</v>
      </c>
      <c r="D47" s="34">
        <v>1</v>
      </c>
      <c r="E47" s="31">
        <v>3</v>
      </c>
      <c r="F47" s="31">
        <v>5</v>
      </c>
      <c r="G47" s="31">
        <v>4</v>
      </c>
      <c r="H47" s="31">
        <v>2</v>
      </c>
      <c r="I47" s="31">
        <v>3</v>
      </c>
      <c r="J47" s="31">
        <v>3</v>
      </c>
      <c r="K47" s="31">
        <v>2</v>
      </c>
      <c r="L47" s="31">
        <f t="shared" si="2"/>
        <v>2</v>
      </c>
      <c r="M47" s="45"/>
      <c r="N47" s="31">
        <f t="shared" si="3"/>
        <v>6600</v>
      </c>
      <c r="O47" s="44"/>
    </row>
    <row r="48" s="10" customFormat="1" ht="20" customHeight="1" spans="1:15">
      <c r="A48" s="31" t="s">
        <v>73</v>
      </c>
      <c r="B48" s="38" t="s">
        <v>74</v>
      </c>
      <c r="C48" s="33">
        <v>71</v>
      </c>
      <c r="D48" s="34">
        <v>1</v>
      </c>
      <c r="E48" s="31">
        <v>4</v>
      </c>
      <c r="F48" s="31">
        <v>7</v>
      </c>
      <c r="G48" s="31">
        <v>6</v>
      </c>
      <c r="H48" s="31">
        <v>3</v>
      </c>
      <c r="I48" s="31">
        <v>4</v>
      </c>
      <c r="J48" s="31">
        <v>4</v>
      </c>
      <c r="K48" s="31">
        <v>3</v>
      </c>
      <c r="L48" s="31">
        <f t="shared" si="2"/>
        <v>3</v>
      </c>
      <c r="M48" s="45"/>
      <c r="N48" s="31">
        <f t="shared" si="3"/>
        <v>8900</v>
      </c>
      <c r="O48" s="44"/>
    </row>
    <row r="49" s="10" customFormat="1" ht="20" customHeight="1" spans="1:15">
      <c r="A49" s="31" t="s">
        <v>73</v>
      </c>
      <c r="B49" s="34" t="s">
        <v>75</v>
      </c>
      <c r="C49" s="33">
        <v>42</v>
      </c>
      <c r="D49" s="34">
        <v>1</v>
      </c>
      <c r="E49" s="31">
        <v>3</v>
      </c>
      <c r="F49" s="31">
        <v>4</v>
      </c>
      <c r="G49" s="31">
        <v>3</v>
      </c>
      <c r="H49" s="31">
        <v>2</v>
      </c>
      <c r="I49" s="31">
        <v>3</v>
      </c>
      <c r="J49" s="31">
        <v>3</v>
      </c>
      <c r="K49" s="31">
        <v>2</v>
      </c>
      <c r="L49" s="31">
        <f t="shared" si="2"/>
        <v>1</v>
      </c>
      <c r="M49" s="45"/>
      <c r="N49" s="31">
        <f t="shared" si="3"/>
        <v>5900</v>
      </c>
      <c r="O49" s="44"/>
    </row>
    <row r="50" s="10" customFormat="1" ht="20" customHeight="1" spans="1:15">
      <c r="A50" s="31" t="s">
        <v>73</v>
      </c>
      <c r="B50" s="34" t="s">
        <v>76</v>
      </c>
      <c r="C50" s="33">
        <v>42</v>
      </c>
      <c r="D50" s="34">
        <v>1</v>
      </c>
      <c r="E50" s="31">
        <v>3</v>
      </c>
      <c r="F50" s="31">
        <v>4</v>
      </c>
      <c r="G50" s="31">
        <v>3</v>
      </c>
      <c r="H50" s="31">
        <v>2</v>
      </c>
      <c r="I50" s="31">
        <v>3</v>
      </c>
      <c r="J50" s="31">
        <v>3</v>
      </c>
      <c r="K50" s="31">
        <v>2</v>
      </c>
      <c r="L50" s="31">
        <f t="shared" ref="L50:L56" si="4">G50-K50</f>
        <v>1</v>
      </c>
      <c r="M50" s="45"/>
      <c r="N50" s="31">
        <f t="shared" ref="N50:N56" si="5">D50*1000+E50*600+F50*400+G50*300+H50*300</f>
        <v>5900</v>
      </c>
      <c r="O50" s="44"/>
    </row>
    <row r="51" s="10" customFormat="1" ht="20" customHeight="1" spans="1:15">
      <c r="A51" s="31" t="s">
        <v>77</v>
      </c>
      <c r="B51" s="36" t="s">
        <v>78</v>
      </c>
      <c r="C51" s="35">
        <v>56</v>
      </c>
      <c r="D51" s="34">
        <v>1</v>
      </c>
      <c r="E51" s="31">
        <v>3</v>
      </c>
      <c r="F51" s="31">
        <v>6</v>
      </c>
      <c r="G51" s="31">
        <v>2</v>
      </c>
      <c r="H51" s="31">
        <v>1</v>
      </c>
      <c r="I51" s="31">
        <v>3</v>
      </c>
      <c r="J51" s="31">
        <v>3</v>
      </c>
      <c r="K51" s="31">
        <v>2</v>
      </c>
      <c r="L51" s="31">
        <f t="shared" si="4"/>
        <v>0</v>
      </c>
      <c r="M51" s="45"/>
      <c r="N51" s="31">
        <f t="shared" si="5"/>
        <v>6100</v>
      </c>
      <c r="O51" s="44">
        <v>5</v>
      </c>
    </row>
    <row r="52" s="10" customFormat="1" ht="20" customHeight="1" spans="1:15">
      <c r="A52" s="31" t="s">
        <v>77</v>
      </c>
      <c r="B52" s="36" t="s">
        <v>79</v>
      </c>
      <c r="C52" s="35">
        <v>52</v>
      </c>
      <c r="D52" s="34">
        <v>1</v>
      </c>
      <c r="E52" s="31">
        <v>3</v>
      </c>
      <c r="F52" s="31">
        <v>5</v>
      </c>
      <c r="G52" s="31">
        <v>4</v>
      </c>
      <c r="H52" s="31">
        <v>2</v>
      </c>
      <c r="I52" s="31">
        <v>3</v>
      </c>
      <c r="J52" s="31">
        <v>3</v>
      </c>
      <c r="K52" s="31">
        <v>2</v>
      </c>
      <c r="L52" s="31">
        <f t="shared" si="4"/>
        <v>2</v>
      </c>
      <c r="M52" s="45"/>
      <c r="N52" s="31">
        <f t="shared" si="5"/>
        <v>6600</v>
      </c>
      <c r="O52" s="44"/>
    </row>
    <row r="53" s="10" customFormat="1" ht="20" customHeight="1" spans="1:15">
      <c r="A53" s="31" t="s">
        <v>77</v>
      </c>
      <c r="B53" s="36" t="s">
        <v>80</v>
      </c>
      <c r="C53" s="35">
        <v>48</v>
      </c>
      <c r="D53" s="34">
        <v>1</v>
      </c>
      <c r="E53" s="31">
        <v>3</v>
      </c>
      <c r="F53" s="31">
        <v>5</v>
      </c>
      <c r="G53" s="31">
        <v>2</v>
      </c>
      <c r="H53" s="31">
        <v>1</v>
      </c>
      <c r="I53" s="31">
        <v>3</v>
      </c>
      <c r="J53" s="31">
        <v>3</v>
      </c>
      <c r="K53" s="31">
        <v>2</v>
      </c>
      <c r="L53" s="31">
        <f t="shared" si="4"/>
        <v>0</v>
      </c>
      <c r="M53" s="45"/>
      <c r="N53" s="31">
        <f t="shared" si="5"/>
        <v>5700</v>
      </c>
      <c r="O53" s="44">
        <v>7</v>
      </c>
    </row>
    <row r="54" s="10" customFormat="1" ht="20" customHeight="1" spans="1:15">
      <c r="A54" s="31" t="s">
        <v>81</v>
      </c>
      <c r="B54" s="36" t="s">
        <v>82</v>
      </c>
      <c r="C54" s="35">
        <v>40</v>
      </c>
      <c r="D54" s="34">
        <v>1</v>
      </c>
      <c r="E54" s="31">
        <v>2</v>
      </c>
      <c r="F54" s="31">
        <v>4</v>
      </c>
      <c r="G54" s="31">
        <v>3</v>
      </c>
      <c r="H54" s="31">
        <v>2</v>
      </c>
      <c r="I54" s="31">
        <v>2</v>
      </c>
      <c r="J54" s="31">
        <v>2</v>
      </c>
      <c r="K54" s="31">
        <v>2</v>
      </c>
      <c r="L54" s="31">
        <f t="shared" si="4"/>
        <v>1</v>
      </c>
      <c r="M54" s="45"/>
      <c r="N54" s="31">
        <f t="shared" si="5"/>
        <v>5300</v>
      </c>
      <c r="O54" s="44"/>
    </row>
    <row r="55" s="10" customFormat="1" ht="20" customHeight="1" spans="1:15">
      <c r="A55" s="31" t="s">
        <v>81</v>
      </c>
      <c r="B55" s="36" t="s">
        <v>83</v>
      </c>
      <c r="C55" s="35">
        <v>42</v>
      </c>
      <c r="D55" s="34">
        <v>1</v>
      </c>
      <c r="E55" s="31">
        <v>3</v>
      </c>
      <c r="F55" s="31">
        <v>4</v>
      </c>
      <c r="G55" s="31">
        <v>3</v>
      </c>
      <c r="H55" s="31">
        <v>2</v>
      </c>
      <c r="I55" s="31">
        <v>3</v>
      </c>
      <c r="J55" s="31">
        <v>3</v>
      </c>
      <c r="K55" s="31">
        <v>2</v>
      </c>
      <c r="L55" s="31">
        <f t="shared" si="4"/>
        <v>1</v>
      </c>
      <c r="M55" s="45"/>
      <c r="N55" s="31">
        <f t="shared" si="5"/>
        <v>5900</v>
      </c>
      <c r="O55" s="44"/>
    </row>
    <row r="56" s="10" customFormat="1" ht="20" customHeight="1" spans="1:15">
      <c r="A56" s="31" t="s">
        <v>81</v>
      </c>
      <c r="B56" s="36" t="s">
        <v>84</v>
      </c>
      <c r="C56" s="35">
        <v>46</v>
      </c>
      <c r="D56" s="34">
        <v>1</v>
      </c>
      <c r="E56" s="31">
        <v>3</v>
      </c>
      <c r="F56" s="31">
        <v>5</v>
      </c>
      <c r="G56" s="31">
        <v>4</v>
      </c>
      <c r="H56" s="31">
        <v>2</v>
      </c>
      <c r="I56" s="31">
        <v>3</v>
      </c>
      <c r="J56" s="31">
        <v>3</v>
      </c>
      <c r="K56" s="31">
        <v>2</v>
      </c>
      <c r="L56" s="31">
        <f t="shared" si="4"/>
        <v>2</v>
      </c>
      <c r="M56" s="45"/>
      <c r="N56" s="31">
        <f t="shared" si="5"/>
        <v>6600</v>
      </c>
      <c r="O56" s="44"/>
    </row>
    <row r="57" s="10" customFormat="1" ht="20" customHeight="1" spans="1:15">
      <c r="A57" s="31" t="s">
        <v>85</v>
      </c>
      <c r="B57" s="32" t="s">
        <v>86</v>
      </c>
      <c r="C57" s="33">
        <v>75</v>
      </c>
      <c r="D57" s="34">
        <v>1</v>
      </c>
      <c r="E57" s="31">
        <v>4</v>
      </c>
      <c r="F57" s="31">
        <v>7</v>
      </c>
      <c r="G57" s="31">
        <v>4</v>
      </c>
      <c r="H57" s="31">
        <v>2</v>
      </c>
      <c r="I57" s="31">
        <v>4</v>
      </c>
      <c r="J57" s="31">
        <v>4</v>
      </c>
      <c r="K57" s="31">
        <v>3</v>
      </c>
      <c r="L57" s="31">
        <f t="shared" ref="L57:L83" si="6">G57-K57</f>
        <v>1</v>
      </c>
      <c r="M57" s="45"/>
      <c r="N57" s="31">
        <f t="shared" ref="N57:N83" si="7">D57*1000+E57*600+F57*400+G57*300+H57*300</f>
        <v>8000</v>
      </c>
      <c r="O57" s="44">
        <v>2</v>
      </c>
    </row>
    <row r="58" s="10" customFormat="1" ht="20" customHeight="1" spans="1:15">
      <c r="A58" s="31" t="s">
        <v>85</v>
      </c>
      <c r="B58" s="32" t="s">
        <v>87</v>
      </c>
      <c r="C58" s="35">
        <v>48</v>
      </c>
      <c r="D58" s="34">
        <v>1</v>
      </c>
      <c r="E58" s="31">
        <v>3</v>
      </c>
      <c r="F58" s="31">
        <v>5</v>
      </c>
      <c r="G58" s="31">
        <v>2</v>
      </c>
      <c r="H58" s="31">
        <v>1</v>
      </c>
      <c r="I58" s="31">
        <v>3</v>
      </c>
      <c r="J58" s="31">
        <v>3</v>
      </c>
      <c r="K58" s="31">
        <v>2</v>
      </c>
      <c r="L58" s="31">
        <f t="shared" si="6"/>
        <v>0</v>
      </c>
      <c r="M58" s="45"/>
      <c r="N58" s="31">
        <f t="shared" si="7"/>
        <v>5700</v>
      </c>
      <c r="O58" s="44">
        <v>2</v>
      </c>
    </row>
    <row r="59" s="10" customFormat="1" ht="20" customHeight="1" spans="1:15">
      <c r="A59" s="31" t="s">
        <v>85</v>
      </c>
      <c r="B59" s="32" t="s">
        <v>88</v>
      </c>
      <c r="C59" s="35">
        <v>49</v>
      </c>
      <c r="D59" s="34">
        <v>1</v>
      </c>
      <c r="E59" s="31">
        <v>3</v>
      </c>
      <c r="F59" s="31">
        <v>5</v>
      </c>
      <c r="G59" s="31">
        <v>4</v>
      </c>
      <c r="H59" s="31">
        <v>2</v>
      </c>
      <c r="I59" s="31">
        <v>3</v>
      </c>
      <c r="J59" s="31">
        <v>3</v>
      </c>
      <c r="K59" s="31">
        <v>2</v>
      </c>
      <c r="L59" s="31">
        <f t="shared" si="6"/>
        <v>2</v>
      </c>
      <c r="M59" s="45"/>
      <c r="N59" s="31">
        <f t="shared" si="7"/>
        <v>6600</v>
      </c>
      <c r="O59" s="44"/>
    </row>
    <row r="60" s="10" customFormat="1" ht="20" customHeight="1" spans="1:15">
      <c r="A60" s="31" t="s">
        <v>85</v>
      </c>
      <c r="B60" s="32" t="s">
        <v>89</v>
      </c>
      <c r="C60" s="35">
        <v>47</v>
      </c>
      <c r="D60" s="34">
        <v>1</v>
      </c>
      <c r="E60" s="31">
        <v>3</v>
      </c>
      <c r="F60" s="31">
        <v>5</v>
      </c>
      <c r="G60" s="31">
        <v>4</v>
      </c>
      <c r="H60" s="31">
        <v>2</v>
      </c>
      <c r="I60" s="31">
        <v>3</v>
      </c>
      <c r="J60" s="31">
        <v>3</v>
      </c>
      <c r="K60" s="31">
        <v>2</v>
      </c>
      <c r="L60" s="31">
        <f t="shared" si="6"/>
        <v>2</v>
      </c>
      <c r="M60" s="45"/>
      <c r="N60" s="31">
        <f t="shared" si="7"/>
        <v>6600</v>
      </c>
      <c r="O60" s="44"/>
    </row>
    <row r="61" s="10" customFormat="1" ht="20" customHeight="1" spans="1:15">
      <c r="A61" s="31" t="s">
        <v>85</v>
      </c>
      <c r="B61" s="34" t="s">
        <v>90</v>
      </c>
      <c r="C61" s="33">
        <v>58</v>
      </c>
      <c r="D61" s="34">
        <v>1</v>
      </c>
      <c r="E61" s="31">
        <v>3</v>
      </c>
      <c r="F61" s="31">
        <v>6</v>
      </c>
      <c r="G61" s="31">
        <v>5</v>
      </c>
      <c r="H61" s="31">
        <v>2</v>
      </c>
      <c r="I61" s="31">
        <v>3</v>
      </c>
      <c r="J61" s="31">
        <v>3</v>
      </c>
      <c r="K61" s="31">
        <v>2</v>
      </c>
      <c r="L61" s="31">
        <f t="shared" si="6"/>
        <v>3</v>
      </c>
      <c r="M61" s="45"/>
      <c r="N61" s="31">
        <f t="shared" si="7"/>
        <v>7300</v>
      </c>
      <c r="O61" s="44"/>
    </row>
    <row r="62" s="10" customFormat="1" ht="20" customHeight="1" spans="1:15">
      <c r="A62" s="31" t="s">
        <v>85</v>
      </c>
      <c r="B62" s="34" t="s">
        <v>91</v>
      </c>
      <c r="C62" s="33">
        <v>59</v>
      </c>
      <c r="D62" s="34">
        <v>1</v>
      </c>
      <c r="E62" s="31">
        <v>4</v>
      </c>
      <c r="F62" s="31">
        <v>6</v>
      </c>
      <c r="G62" s="31">
        <v>5</v>
      </c>
      <c r="H62" s="31">
        <v>2</v>
      </c>
      <c r="I62" s="31">
        <v>4</v>
      </c>
      <c r="J62" s="31">
        <v>4</v>
      </c>
      <c r="K62" s="31">
        <v>2</v>
      </c>
      <c r="L62" s="31">
        <f t="shared" si="6"/>
        <v>3</v>
      </c>
      <c r="M62" s="45"/>
      <c r="N62" s="31">
        <f t="shared" si="7"/>
        <v>7900</v>
      </c>
      <c r="O62" s="44"/>
    </row>
    <row r="63" s="10" customFormat="1" ht="20" customHeight="1" spans="1:15">
      <c r="A63" s="31" t="s">
        <v>92</v>
      </c>
      <c r="B63" s="36" t="s">
        <v>93</v>
      </c>
      <c r="C63" s="33">
        <v>71</v>
      </c>
      <c r="D63" s="34">
        <v>1</v>
      </c>
      <c r="E63" s="31">
        <v>4</v>
      </c>
      <c r="F63" s="31">
        <v>7</v>
      </c>
      <c r="G63" s="31">
        <v>5</v>
      </c>
      <c r="H63" s="31">
        <v>2</v>
      </c>
      <c r="I63" s="31">
        <v>4</v>
      </c>
      <c r="J63" s="31">
        <v>4</v>
      </c>
      <c r="K63" s="31">
        <v>3</v>
      </c>
      <c r="L63" s="31">
        <f t="shared" si="6"/>
        <v>2</v>
      </c>
      <c r="M63" s="45"/>
      <c r="N63" s="31">
        <f t="shared" si="7"/>
        <v>8300</v>
      </c>
      <c r="O63" s="44">
        <v>1</v>
      </c>
    </row>
    <row r="64" s="10" customFormat="1" ht="20" customHeight="1" spans="1:15">
      <c r="A64" s="31" t="s">
        <v>92</v>
      </c>
      <c r="B64" s="36" t="s">
        <v>94</v>
      </c>
      <c r="C64" s="33">
        <v>46</v>
      </c>
      <c r="D64" s="34">
        <v>1</v>
      </c>
      <c r="E64" s="31">
        <v>3</v>
      </c>
      <c r="F64" s="31">
        <v>5</v>
      </c>
      <c r="G64" s="31">
        <v>3</v>
      </c>
      <c r="H64" s="31">
        <v>1</v>
      </c>
      <c r="I64" s="31">
        <v>3</v>
      </c>
      <c r="J64" s="31">
        <v>3</v>
      </c>
      <c r="K64" s="31">
        <v>2</v>
      </c>
      <c r="L64" s="31">
        <f t="shared" si="6"/>
        <v>1</v>
      </c>
      <c r="M64" s="45"/>
      <c r="N64" s="31">
        <f t="shared" si="7"/>
        <v>6000</v>
      </c>
      <c r="O64" s="44">
        <v>1</v>
      </c>
    </row>
    <row r="65" s="10" customFormat="1" ht="20" customHeight="1" spans="1:15">
      <c r="A65" s="31" t="s">
        <v>95</v>
      </c>
      <c r="B65" s="32" t="s">
        <v>96</v>
      </c>
      <c r="C65" s="46">
        <v>45</v>
      </c>
      <c r="D65" s="34">
        <v>1</v>
      </c>
      <c r="E65" s="31">
        <v>3</v>
      </c>
      <c r="F65" s="31">
        <v>4</v>
      </c>
      <c r="G65" s="31">
        <v>4</v>
      </c>
      <c r="H65" s="31">
        <v>2</v>
      </c>
      <c r="I65" s="31">
        <v>3</v>
      </c>
      <c r="J65" s="31">
        <v>3</v>
      </c>
      <c r="K65" s="31">
        <v>2</v>
      </c>
      <c r="L65" s="31">
        <f t="shared" si="6"/>
        <v>2</v>
      </c>
      <c r="M65" s="45"/>
      <c r="N65" s="31">
        <f t="shared" si="7"/>
        <v>6200</v>
      </c>
      <c r="O65" s="44"/>
    </row>
    <row r="66" s="10" customFormat="1" ht="20" customHeight="1" spans="1:15">
      <c r="A66" s="31" t="s">
        <v>95</v>
      </c>
      <c r="B66" s="32" t="s">
        <v>97</v>
      </c>
      <c r="C66" s="33">
        <v>46</v>
      </c>
      <c r="D66" s="34">
        <v>1</v>
      </c>
      <c r="E66" s="31">
        <v>3</v>
      </c>
      <c r="F66" s="31">
        <v>5</v>
      </c>
      <c r="G66" s="31">
        <v>4</v>
      </c>
      <c r="H66" s="31">
        <v>2</v>
      </c>
      <c r="I66" s="31">
        <v>3</v>
      </c>
      <c r="J66" s="31">
        <v>3</v>
      </c>
      <c r="K66" s="31">
        <v>2</v>
      </c>
      <c r="L66" s="31">
        <f t="shared" si="6"/>
        <v>2</v>
      </c>
      <c r="M66" s="45"/>
      <c r="N66" s="31">
        <f t="shared" si="7"/>
        <v>6600</v>
      </c>
      <c r="O66" s="44"/>
    </row>
    <row r="67" s="10" customFormat="1" ht="20" customHeight="1" spans="1:15">
      <c r="A67" s="31" t="s">
        <v>98</v>
      </c>
      <c r="B67" s="32" t="s">
        <v>99</v>
      </c>
      <c r="C67" s="35">
        <v>34</v>
      </c>
      <c r="D67" s="34">
        <v>1</v>
      </c>
      <c r="E67" s="31">
        <v>2</v>
      </c>
      <c r="F67" s="31">
        <v>3</v>
      </c>
      <c r="G67" s="31">
        <v>3</v>
      </c>
      <c r="H67" s="31">
        <v>1</v>
      </c>
      <c r="I67" s="31">
        <v>2</v>
      </c>
      <c r="J67" s="31">
        <v>2</v>
      </c>
      <c r="K67" s="31">
        <v>1</v>
      </c>
      <c r="L67" s="31">
        <f t="shared" si="6"/>
        <v>2</v>
      </c>
      <c r="M67" s="45"/>
      <c r="N67" s="31">
        <f t="shared" si="7"/>
        <v>4600</v>
      </c>
      <c r="O67" s="44"/>
    </row>
    <row r="68" s="10" customFormat="1" ht="20" customHeight="1" spans="1:15">
      <c r="A68" s="31" t="s">
        <v>98</v>
      </c>
      <c r="B68" s="32" t="s">
        <v>100</v>
      </c>
      <c r="C68" s="35">
        <v>33</v>
      </c>
      <c r="D68" s="34">
        <v>1</v>
      </c>
      <c r="E68" s="31">
        <v>2</v>
      </c>
      <c r="F68" s="31">
        <v>3</v>
      </c>
      <c r="G68" s="31">
        <v>3</v>
      </c>
      <c r="H68" s="31">
        <v>1</v>
      </c>
      <c r="I68" s="31">
        <v>2</v>
      </c>
      <c r="J68" s="31">
        <v>2</v>
      </c>
      <c r="K68" s="31">
        <v>1</v>
      </c>
      <c r="L68" s="31">
        <f t="shared" si="6"/>
        <v>2</v>
      </c>
      <c r="M68" s="45"/>
      <c r="N68" s="31">
        <f t="shared" si="7"/>
        <v>4600</v>
      </c>
      <c r="O68" s="44"/>
    </row>
    <row r="69" s="10" customFormat="1" ht="20" customHeight="1" spans="1:15">
      <c r="A69" s="31" t="s">
        <v>98</v>
      </c>
      <c r="B69" s="34" t="s">
        <v>101</v>
      </c>
      <c r="C69" s="33">
        <v>46</v>
      </c>
      <c r="D69" s="34">
        <v>1</v>
      </c>
      <c r="E69" s="31">
        <v>3</v>
      </c>
      <c r="F69" s="31">
        <v>5</v>
      </c>
      <c r="G69" s="31">
        <v>4</v>
      </c>
      <c r="H69" s="31">
        <v>2</v>
      </c>
      <c r="I69" s="31">
        <v>3</v>
      </c>
      <c r="J69" s="31">
        <v>3</v>
      </c>
      <c r="K69" s="31">
        <v>2</v>
      </c>
      <c r="L69" s="31">
        <f t="shared" si="6"/>
        <v>2</v>
      </c>
      <c r="M69" s="45"/>
      <c r="N69" s="31">
        <f t="shared" si="7"/>
        <v>6600</v>
      </c>
      <c r="O69" s="44"/>
    </row>
    <row r="70" s="10" customFormat="1" ht="20" customHeight="1" spans="1:15">
      <c r="A70" s="31" t="s">
        <v>98</v>
      </c>
      <c r="B70" s="34" t="s">
        <v>102</v>
      </c>
      <c r="C70" s="33">
        <v>45</v>
      </c>
      <c r="D70" s="34">
        <v>1</v>
      </c>
      <c r="E70" s="31">
        <v>3</v>
      </c>
      <c r="F70" s="31">
        <v>4</v>
      </c>
      <c r="G70" s="31">
        <v>4</v>
      </c>
      <c r="H70" s="31">
        <v>2</v>
      </c>
      <c r="I70" s="31">
        <v>3</v>
      </c>
      <c r="J70" s="31">
        <v>3</v>
      </c>
      <c r="K70" s="31">
        <v>2</v>
      </c>
      <c r="L70" s="31">
        <f t="shared" si="6"/>
        <v>2</v>
      </c>
      <c r="M70" s="45"/>
      <c r="N70" s="31">
        <f t="shared" si="7"/>
        <v>6200</v>
      </c>
      <c r="O70" s="44"/>
    </row>
    <row r="71" s="10" customFormat="1" ht="20" customHeight="1" spans="1:15">
      <c r="A71" s="31" t="s">
        <v>103</v>
      </c>
      <c r="B71" s="36" t="s">
        <v>104</v>
      </c>
      <c r="C71" s="46">
        <v>51</v>
      </c>
      <c r="D71" s="34">
        <v>1</v>
      </c>
      <c r="E71" s="31">
        <v>3</v>
      </c>
      <c r="F71" s="31">
        <v>5</v>
      </c>
      <c r="G71" s="31">
        <v>4</v>
      </c>
      <c r="H71" s="31">
        <v>2</v>
      </c>
      <c r="I71" s="31">
        <v>3</v>
      </c>
      <c r="J71" s="31">
        <v>3</v>
      </c>
      <c r="K71" s="31">
        <v>2</v>
      </c>
      <c r="L71" s="31">
        <f t="shared" si="6"/>
        <v>2</v>
      </c>
      <c r="M71" s="45"/>
      <c r="N71" s="31">
        <f t="shared" si="7"/>
        <v>6600</v>
      </c>
      <c r="O71" s="44"/>
    </row>
    <row r="72" s="10" customFormat="1" ht="20" customHeight="1" spans="1:15">
      <c r="A72" s="31" t="s">
        <v>103</v>
      </c>
      <c r="B72" s="36" t="s">
        <v>105</v>
      </c>
      <c r="C72" s="33">
        <v>52</v>
      </c>
      <c r="D72" s="34">
        <v>1</v>
      </c>
      <c r="E72" s="31">
        <v>3</v>
      </c>
      <c r="F72" s="31">
        <v>5</v>
      </c>
      <c r="G72" s="31">
        <v>4</v>
      </c>
      <c r="H72" s="31">
        <v>2</v>
      </c>
      <c r="I72" s="31">
        <v>3</v>
      </c>
      <c r="J72" s="31">
        <v>3</v>
      </c>
      <c r="K72" s="31">
        <v>2</v>
      </c>
      <c r="L72" s="31">
        <f t="shared" si="6"/>
        <v>2</v>
      </c>
      <c r="M72" s="45"/>
      <c r="N72" s="31">
        <f t="shared" si="7"/>
        <v>6600</v>
      </c>
      <c r="O72" s="44"/>
    </row>
    <row r="73" s="10" customFormat="1" ht="20" customHeight="1" spans="1:15">
      <c r="A73" s="31" t="s">
        <v>103</v>
      </c>
      <c r="B73" s="36" t="s">
        <v>106</v>
      </c>
      <c r="C73" s="33">
        <v>35</v>
      </c>
      <c r="D73" s="34">
        <v>1</v>
      </c>
      <c r="E73" s="31">
        <v>2</v>
      </c>
      <c r="F73" s="31">
        <v>3</v>
      </c>
      <c r="G73" s="31">
        <v>3</v>
      </c>
      <c r="H73" s="31">
        <v>1</v>
      </c>
      <c r="I73" s="31">
        <v>2</v>
      </c>
      <c r="J73" s="31">
        <v>2</v>
      </c>
      <c r="K73" s="31">
        <v>1</v>
      </c>
      <c r="L73" s="31">
        <f t="shared" si="6"/>
        <v>2</v>
      </c>
      <c r="M73" s="45"/>
      <c r="N73" s="31">
        <f t="shared" si="7"/>
        <v>4600</v>
      </c>
      <c r="O73" s="44"/>
    </row>
    <row r="74" s="10" customFormat="1" ht="20" customHeight="1" spans="1:15">
      <c r="A74" s="31" t="s">
        <v>107</v>
      </c>
      <c r="B74" s="36" t="s">
        <v>108</v>
      </c>
      <c r="C74" s="46">
        <v>45</v>
      </c>
      <c r="D74" s="34">
        <v>1</v>
      </c>
      <c r="E74" s="31">
        <v>3</v>
      </c>
      <c r="F74" s="31">
        <v>4</v>
      </c>
      <c r="G74" s="31">
        <v>4</v>
      </c>
      <c r="H74" s="31">
        <v>2</v>
      </c>
      <c r="I74" s="31">
        <v>3</v>
      </c>
      <c r="J74" s="31">
        <v>3</v>
      </c>
      <c r="K74" s="31">
        <v>2</v>
      </c>
      <c r="L74" s="31">
        <f t="shared" si="6"/>
        <v>2</v>
      </c>
      <c r="M74" s="45"/>
      <c r="N74" s="31">
        <f t="shared" si="7"/>
        <v>6200</v>
      </c>
      <c r="O74" s="44"/>
    </row>
    <row r="75" s="10" customFormat="1" ht="20" customHeight="1" spans="1:15">
      <c r="A75" s="31" t="s">
        <v>107</v>
      </c>
      <c r="B75" s="36" t="s">
        <v>109</v>
      </c>
      <c r="C75" s="35">
        <v>48</v>
      </c>
      <c r="D75" s="34">
        <v>1</v>
      </c>
      <c r="E75" s="31">
        <v>3</v>
      </c>
      <c r="F75" s="31">
        <v>5</v>
      </c>
      <c r="G75" s="31">
        <v>3</v>
      </c>
      <c r="H75" s="31">
        <v>1</v>
      </c>
      <c r="I75" s="31">
        <v>3</v>
      </c>
      <c r="J75" s="31">
        <v>3</v>
      </c>
      <c r="K75" s="31">
        <v>2</v>
      </c>
      <c r="L75" s="31">
        <f t="shared" si="6"/>
        <v>1</v>
      </c>
      <c r="M75" s="45"/>
      <c r="N75" s="31">
        <f t="shared" si="7"/>
        <v>6000</v>
      </c>
      <c r="O75" s="44">
        <v>1</v>
      </c>
    </row>
    <row r="76" s="10" customFormat="1" ht="20" customHeight="1" spans="1:15">
      <c r="A76" s="31" t="s">
        <v>107</v>
      </c>
      <c r="B76" s="36" t="s">
        <v>110</v>
      </c>
      <c r="C76" s="35">
        <v>48</v>
      </c>
      <c r="D76" s="34">
        <v>1</v>
      </c>
      <c r="E76" s="31">
        <v>3</v>
      </c>
      <c r="F76" s="31">
        <v>5</v>
      </c>
      <c r="G76" s="31">
        <v>3</v>
      </c>
      <c r="H76" s="31">
        <v>1</v>
      </c>
      <c r="I76" s="31">
        <v>3</v>
      </c>
      <c r="J76" s="31">
        <v>3</v>
      </c>
      <c r="K76" s="31">
        <v>2</v>
      </c>
      <c r="L76" s="31">
        <f t="shared" si="6"/>
        <v>1</v>
      </c>
      <c r="M76" s="45"/>
      <c r="N76" s="31">
        <f t="shared" si="7"/>
        <v>6000</v>
      </c>
      <c r="O76" s="44">
        <v>1</v>
      </c>
    </row>
    <row r="77" s="10" customFormat="1" ht="20" customHeight="1" spans="1:15">
      <c r="A77" s="31" t="s">
        <v>107</v>
      </c>
      <c r="B77" s="34" t="s">
        <v>111</v>
      </c>
      <c r="C77" s="37">
        <v>45</v>
      </c>
      <c r="D77" s="34">
        <v>1</v>
      </c>
      <c r="E77" s="31">
        <v>3</v>
      </c>
      <c r="F77" s="31">
        <v>4</v>
      </c>
      <c r="G77" s="31">
        <v>4</v>
      </c>
      <c r="H77" s="31">
        <v>2</v>
      </c>
      <c r="I77" s="31">
        <v>3</v>
      </c>
      <c r="J77" s="31">
        <v>3</v>
      </c>
      <c r="K77" s="31">
        <v>2</v>
      </c>
      <c r="L77" s="31">
        <f t="shared" si="6"/>
        <v>2</v>
      </c>
      <c r="M77" s="45"/>
      <c r="N77" s="31">
        <f t="shared" si="7"/>
        <v>6200</v>
      </c>
      <c r="O77" s="44"/>
    </row>
    <row r="78" s="10" customFormat="1" ht="20" customHeight="1" spans="1:15">
      <c r="A78" s="31" t="s">
        <v>107</v>
      </c>
      <c r="B78" s="34" t="s">
        <v>112</v>
      </c>
      <c r="C78" s="37">
        <v>45</v>
      </c>
      <c r="D78" s="34">
        <v>1</v>
      </c>
      <c r="E78" s="31">
        <v>3</v>
      </c>
      <c r="F78" s="31">
        <v>4</v>
      </c>
      <c r="G78" s="31">
        <v>4</v>
      </c>
      <c r="H78" s="31">
        <v>2</v>
      </c>
      <c r="I78" s="31">
        <v>3</v>
      </c>
      <c r="J78" s="31">
        <v>3</v>
      </c>
      <c r="K78" s="31">
        <v>2</v>
      </c>
      <c r="L78" s="31">
        <f t="shared" si="6"/>
        <v>2</v>
      </c>
      <c r="M78" s="45"/>
      <c r="N78" s="31">
        <f t="shared" si="7"/>
        <v>6200</v>
      </c>
      <c r="O78" s="44"/>
    </row>
    <row r="79" s="10" customFormat="1" ht="20" customHeight="1" spans="1:15">
      <c r="A79" s="31" t="s">
        <v>107</v>
      </c>
      <c r="B79" s="34" t="s">
        <v>113</v>
      </c>
      <c r="C79" s="37">
        <v>48</v>
      </c>
      <c r="D79" s="34">
        <v>1</v>
      </c>
      <c r="E79" s="31">
        <v>3</v>
      </c>
      <c r="F79" s="31">
        <v>5</v>
      </c>
      <c r="G79" s="31">
        <v>4</v>
      </c>
      <c r="H79" s="31">
        <v>2</v>
      </c>
      <c r="I79" s="31">
        <v>3</v>
      </c>
      <c r="J79" s="31">
        <v>3</v>
      </c>
      <c r="K79" s="31">
        <v>2</v>
      </c>
      <c r="L79" s="31">
        <f t="shared" si="6"/>
        <v>2</v>
      </c>
      <c r="M79" s="45"/>
      <c r="N79" s="31">
        <f t="shared" si="7"/>
        <v>6600</v>
      </c>
      <c r="O79" s="44"/>
    </row>
    <row r="80" s="10" customFormat="1" ht="20" customHeight="1" spans="1:15">
      <c r="A80" s="31" t="s">
        <v>114</v>
      </c>
      <c r="B80" s="36" t="s">
        <v>115</v>
      </c>
      <c r="C80" s="35">
        <v>30</v>
      </c>
      <c r="D80" s="34">
        <v>1</v>
      </c>
      <c r="E80" s="31">
        <v>2</v>
      </c>
      <c r="F80" s="31">
        <v>3</v>
      </c>
      <c r="G80" s="31">
        <v>2</v>
      </c>
      <c r="H80" s="31">
        <v>1</v>
      </c>
      <c r="I80" s="31">
        <v>2</v>
      </c>
      <c r="J80" s="31">
        <v>2</v>
      </c>
      <c r="K80" s="31">
        <v>1</v>
      </c>
      <c r="L80" s="31">
        <f t="shared" si="6"/>
        <v>1</v>
      </c>
      <c r="M80" s="45"/>
      <c r="N80" s="31">
        <f t="shared" si="7"/>
        <v>4300</v>
      </c>
      <c r="O80" s="44"/>
    </row>
    <row r="81" s="10" customFormat="1" ht="20" customHeight="1" spans="1:15">
      <c r="A81" s="31" t="s">
        <v>114</v>
      </c>
      <c r="B81" s="36" t="s">
        <v>116</v>
      </c>
      <c r="C81" s="35">
        <v>29</v>
      </c>
      <c r="D81" s="34">
        <v>1</v>
      </c>
      <c r="E81" s="31">
        <v>2</v>
      </c>
      <c r="F81" s="31">
        <v>3</v>
      </c>
      <c r="G81" s="31">
        <v>2</v>
      </c>
      <c r="H81" s="31">
        <v>1</v>
      </c>
      <c r="I81" s="31">
        <v>2</v>
      </c>
      <c r="J81" s="31">
        <v>2</v>
      </c>
      <c r="K81" s="31">
        <v>1</v>
      </c>
      <c r="L81" s="31">
        <f t="shared" si="6"/>
        <v>1</v>
      </c>
      <c r="M81" s="45"/>
      <c r="N81" s="31">
        <f t="shared" si="7"/>
        <v>4300</v>
      </c>
      <c r="O81" s="44"/>
    </row>
    <row r="82" s="10" customFormat="1" ht="20" customHeight="1" spans="1:15">
      <c r="A82" s="31" t="s">
        <v>114</v>
      </c>
      <c r="B82" s="34" t="s">
        <v>117</v>
      </c>
      <c r="C82" s="33">
        <v>44</v>
      </c>
      <c r="D82" s="34">
        <v>1</v>
      </c>
      <c r="E82" s="31">
        <v>3</v>
      </c>
      <c r="F82" s="31">
        <v>4</v>
      </c>
      <c r="G82" s="31">
        <v>4</v>
      </c>
      <c r="H82" s="31">
        <v>2</v>
      </c>
      <c r="I82" s="31">
        <v>3</v>
      </c>
      <c r="J82" s="31">
        <v>3</v>
      </c>
      <c r="K82" s="31">
        <v>2</v>
      </c>
      <c r="L82" s="31">
        <f t="shared" si="6"/>
        <v>2</v>
      </c>
      <c r="M82" s="45"/>
      <c r="N82" s="31">
        <f t="shared" si="7"/>
        <v>6200</v>
      </c>
      <c r="O82" s="44"/>
    </row>
    <row r="83" s="10" customFormat="1" ht="20" customHeight="1" spans="1:15">
      <c r="A83" s="31" t="s">
        <v>118</v>
      </c>
      <c r="B83" s="32" t="s">
        <v>119</v>
      </c>
      <c r="C83" s="46">
        <v>41</v>
      </c>
      <c r="D83" s="34">
        <v>1</v>
      </c>
      <c r="E83" s="31">
        <v>2</v>
      </c>
      <c r="F83" s="31">
        <v>4</v>
      </c>
      <c r="G83" s="31">
        <v>3</v>
      </c>
      <c r="H83" s="31">
        <v>2</v>
      </c>
      <c r="I83" s="31">
        <v>2</v>
      </c>
      <c r="J83" s="31">
        <v>2</v>
      </c>
      <c r="K83" s="31">
        <v>2</v>
      </c>
      <c r="L83" s="31">
        <f t="shared" si="6"/>
        <v>1</v>
      </c>
      <c r="M83" s="45"/>
      <c r="N83" s="31">
        <f t="shared" si="7"/>
        <v>5300</v>
      </c>
      <c r="O83" s="44"/>
    </row>
    <row r="84" s="10" customFormat="1" ht="20" customHeight="1" spans="1:15">
      <c r="A84" s="31" t="s">
        <v>118</v>
      </c>
      <c r="B84" s="32" t="s">
        <v>120</v>
      </c>
      <c r="C84" s="33">
        <v>40</v>
      </c>
      <c r="D84" s="34">
        <v>1</v>
      </c>
      <c r="E84" s="31">
        <v>2</v>
      </c>
      <c r="F84" s="31">
        <v>4</v>
      </c>
      <c r="G84" s="31">
        <v>3</v>
      </c>
      <c r="H84" s="31">
        <v>2</v>
      </c>
      <c r="I84" s="31">
        <v>2</v>
      </c>
      <c r="J84" s="31">
        <v>2</v>
      </c>
      <c r="K84" s="31">
        <v>2</v>
      </c>
      <c r="L84" s="31">
        <f t="shared" ref="L84:L95" si="8">G84-K84</f>
        <v>1</v>
      </c>
      <c r="M84" s="45"/>
      <c r="N84" s="31">
        <f t="shared" ref="N84:N95" si="9">D84*1000+E84*600+F84*400+G84*300+H84*300</f>
        <v>5300</v>
      </c>
      <c r="O84" s="44"/>
    </row>
    <row r="85" s="10" customFormat="1" ht="20" customHeight="1" spans="1:15">
      <c r="A85" s="31" t="s">
        <v>118</v>
      </c>
      <c r="B85" s="32" t="s">
        <v>121</v>
      </c>
      <c r="C85" s="35">
        <v>40</v>
      </c>
      <c r="D85" s="34">
        <v>1</v>
      </c>
      <c r="E85" s="31">
        <v>2</v>
      </c>
      <c r="F85" s="31">
        <v>4</v>
      </c>
      <c r="G85" s="31">
        <v>3</v>
      </c>
      <c r="H85" s="31">
        <v>2</v>
      </c>
      <c r="I85" s="31">
        <v>2</v>
      </c>
      <c r="J85" s="31">
        <v>2</v>
      </c>
      <c r="K85" s="31">
        <v>2</v>
      </c>
      <c r="L85" s="31">
        <f t="shared" si="8"/>
        <v>1</v>
      </c>
      <c r="M85" s="45"/>
      <c r="N85" s="31">
        <f t="shared" si="9"/>
        <v>5300</v>
      </c>
      <c r="O85" s="44"/>
    </row>
    <row r="86" s="10" customFormat="1" ht="20" customHeight="1" spans="1:15">
      <c r="A86" s="31" t="s">
        <v>122</v>
      </c>
      <c r="B86" s="32" t="s">
        <v>123</v>
      </c>
      <c r="C86" s="46">
        <v>36</v>
      </c>
      <c r="D86" s="34">
        <v>1</v>
      </c>
      <c r="E86" s="31">
        <v>2</v>
      </c>
      <c r="F86" s="31">
        <v>4</v>
      </c>
      <c r="G86" s="31">
        <v>3</v>
      </c>
      <c r="H86" s="31">
        <v>1</v>
      </c>
      <c r="I86" s="31">
        <v>2</v>
      </c>
      <c r="J86" s="31">
        <v>2</v>
      </c>
      <c r="K86" s="31">
        <v>1</v>
      </c>
      <c r="L86" s="31">
        <f t="shared" si="8"/>
        <v>2</v>
      </c>
      <c r="M86" s="45"/>
      <c r="N86" s="31">
        <f t="shared" si="9"/>
        <v>5000</v>
      </c>
      <c r="O86" s="44"/>
    </row>
    <row r="87" s="10" customFormat="1" ht="20" customHeight="1" spans="1:15">
      <c r="A87" s="31" t="s">
        <v>122</v>
      </c>
      <c r="B87" s="32" t="s">
        <v>124</v>
      </c>
      <c r="C87" s="35">
        <v>32</v>
      </c>
      <c r="D87" s="34">
        <v>1</v>
      </c>
      <c r="E87" s="31">
        <v>2</v>
      </c>
      <c r="F87" s="31">
        <v>3</v>
      </c>
      <c r="G87" s="31">
        <v>3</v>
      </c>
      <c r="H87" s="31">
        <v>1</v>
      </c>
      <c r="I87" s="31">
        <v>2</v>
      </c>
      <c r="J87" s="31">
        <v>2</v>
      </c>
      <c r="K87" s="31">
        <v>1</v>
      </c>
      <c r="L87" s="31">
        <f t="shared" si="8"/>
        <v>2</v>
      </c>
      <c r="M87" s="45"/>
      <c r="N87" s="31">
        <f t="shared" si="9"/>
        <v>4600</v>
      </c>
      <c r="O87" s="44"/>
    </row>
    <row r="88" s="10" customFormat="1" ht="20" customHeight="1" spans="1:15">
      <c r="A88" s="31" t="s">
        <v>122</v>
      </c>
      <c r="B88" s="32" t="s">
        <v>125</v>
      </c>
      <c r="C88" s="35">
        <v>32</v>
      </c>
      <c r="D88" s="34">
        <v>1</v>
      </c>
      <c r="E88" s="31">
        <v>2</v>
      </c>
      <c r="F88" s="31">
        <v>3</v>
      </c>
      <c r="G88" s="31">
        <v>2</v>
      </c>
      <c r="H88" s="31">
        <v>0</v>
      </c>
      <c r="I88" s="31">
        <v>2</v>
      </c>
      <c r="J88" s="31">
        <v>2</v>
      </c>
      <c r="K88" s="31">
        <v>1</v>
      </c>
      <c r="L88" s="31">
        <f t="shared" si="8"/>
        <v>1</v>
      </c>
      <c r="M88" s="45"/>
      <c r="N88" s="31">
        <f t="shared" si="9"/>
        <v>4000</v>
      </c>
      <c r="O88" s="44">
        <v>1</v>
      </c>
    </row>
    <row r="89" s="10" customFormat="1" ht="20" customHeight="1" spans="1:15">
      <c r="A89" s="31" t="s">
        <v>126</v>
      </c>
      <c r="B89" s="32" t="s">
        <v>127</v>
      </c>
      <c r="C89" s="35">
        <v>51</v>
      </c>
      <c r="D89" s="34">
        <v>1</v>
      </c>
      <c r="E89" s="31">
        <v>3</v>
      </c>
      <c r="F89" s="31">
        <v>5</v>
      </c>
      <c r="G89" s="31">
        <v>4</v>
      </c>
      <c r="H89" s="31">
        <v>2</v>
      </c>
      <c r="I89" s="31">
        <v>3</v>
      </c>
      <c r="J89" s="31">
        <v>3</v>
      </c>
      <c r="K89" s="31">
        <v>2</v>
      </c>
      <c r="L89" s="31">
        <f t="shared" si="8"/>
        <v>2</v>
      </c>
      <c r="M89" s="45"/>
      <c r="N89" s="31">
        <f t="shared" si="9"/>
        <v>6600</v>
      </c>
      <c r="O89" s="44"/>
    </row>
    <row r="90" s="10" customFormat="1" ht="20" customHeight="1" spans="1:15">
      <c r="A90" s="31" t="s">
        <v>126</v>
      </c>
      <c r="B90" s="32" t="s">
        <v>128</v>
      </c>
      <c r="C90" s="35">
        <v>52</v>
      </c>
      <c r="D90" s="34">
        <v>1</v>
      </c>
      <c r="E90" s="31">
        <v>3</v>
      </c>
      <c r="F90" s="31">
        <v>5</v>
      </c>
      <c r="G90" s="31">
        <v>2</v>
      </c>
      <c r="H90" s="31">
        <v>1</v>
      </c>
      <c r="I90" s="31">
        <v>3</v>
      </c>
      <c r="J90" s="31">
        <v>3</v>
      </c>
      <c r="K90" s="31">
        <v>2</v>
      </c>
      <c r="L90" s="31">
        <f t="shared" si="8"/>
        <v>0</v>
      </c>
      <c r="M90" s="45"/>
      <c r="N90" s="31">
        <f t="shared" si="9"/>
        <v>5700</v>
      </c>
      <c r="O90" s="44">
        <v>4</v>
      </c>
    </row>
    <row r="91" s="10" customFormat="1" ht="20" customHeight="1" spans="1:15">
      <c r="A91" s="31" t="s">
        <v>129</v>
      </c>
      <c r="B91" s="36" t="s">
        <v>130</v>
      </c>
      <c r="C91" s="46">
        <v>45</v>
      </c>
      <c r="D91" s="34">
        <v>1</v>
      </c>
      <c r="E91" s="31">
        <v>3</v>
      </c>
      <c r="F91" s="31">
        <v>4</v>
      </c>
      <c r="G91" s="31">
        <v>4</v>
      </c>
      <c r="H91" s="31">
        <v>2</v>
      </c>
      <c r="I91" s="31">
        <v>3</v>
      </c>
      <c r="J91" s="31">
        <v>3</v>
      </c>
      <c r="K91" s="31">
        <v>2</v>
      </c>
      <c r="L91" s="31">
        <f t="shared" si="8"/>
        <v>2</v>
      </c>
      <c r="M91" s="45"/>
      <c r="N91" s="31">
        <f t="shared" si="9"/>
        <v>6200</v>
      </c>
      <c r="O91" s="44"/>
    </row>
    <row r="92" s="10" customFormat="1" ht="20" customHeight="1" spans="1:15">
      <c r="A92" s="31" t="s">
        <v>129</v>
      </c>
      <c r="B92" s="36" t="s">
        <v>131</v>
      </c>
      <c r="C92" s="33">
        <v>46</v>
      </c>
      <c r="D92" s="34">
        <v>1</v>
      </c>
      <c r="E92" s="31">
        <v>3</v>
      </c>
      <c r="F92" s="31">
        <v>5</v>
      </c>
      <c r="G92" s="31">
        <v>4</v>
      </c>
      <c r="H92" s="31">
        <v>2</v>
      </c>
      <c r="I92" s="31">
        <v>3</v>
      </c>
      <c r="J92" s="31">
        <v>3</v>
      </c>
      <c r="K92" s="31">
        <v>2</v>
      </c>
      <c r="L92" s="31">
        <f t="shared" si="8"/>
        <v>2</v>
      </c>
      <c r="M92" s="45"/>
      <c r="N92" s="31">
        <f t="shared" si="9"/>
        <v>6600</v>
      </c>
      <c r="O92" s="44"/>
    </row>
    <row r="93" s="10" customFormat="1" ht="20" customHeight="1" spans="1:15">
      <c r="A93" s="31" t="s">
        <v>129</v>
      </c>
      <c r="B93" s="36" t="s">
        <v>132</v>
      </c>
      <c r="C93" s="33">
        <v>46</v>
      </c>
      <c r="D93" s="34">
        <v>1</v>
      </c>
      <c r="E93" s="31">
        <v>3</v>
      </c>
      <c r="F93" s="31">
        <v>5</v>
      </c>
      <c r="G93" s="31">
        <v>3</v>
      </c>
      <c r="H93" s="31">
        <v>1</v>
      </c>
      <c r="I93" s="31">
        <v>3</v>
      </c>
      <c r="J93" s="31">
        <v>3</v>
      </c>
      <c r="K93" s="31">
        <v>2</v>
      </c>
      <c r="L93" s="31">
        <f t="shared" si="8"/>
        <v>1</v>
      </c>
      <c r="M93" s="45"/>
      <c r="N93" s="31">
        <f t="shared" si="9"/>
        <v>6000</v>
      </c>
      <c r="O93" s="44">
        <v>1</v>
      </c>
    </row>
    <row r="94" s="11" customFormat="1" ht="20" customHeight="1" spans="1:15">
      <c r="A94" s="47" t="s">
        <v>133</v>
      </c>
      <c r="B94" s="32" t="s">
        <v>134</v>
      </c>
      <c r="C94" s="48">
        <v>33</v>
      </c>
      <c r="D94" s="34">
        <v>1</v>
      </c>
      <c r="E94" s="31">
        <v>2</v>
      </c>
      <c r="F94" s="31">
        <v>3</v>
      </c>
      <c r="G94" s="31">
        <v>2</v>
      </c>
      <c r="H94" s="31">
        <v>0</v>
      </c>
      <c r="I94" s="31">
        <v>2</v>
      </c>
      <c r="J94" s="31">
        <v>2</v>
      </c>
      <c r="K94" s="31">
        <v>1</v>
      </c>
      <c r="L94" s="31">
        <f t="shared" si="8"/>
        <v>1</v>
      </c>
      <c r="M94" s="45"/>
      <c r="N94" s="31">
        <f t="shared" si="9"/>
        <v>4000</v>
      </c>
      <c r="O94" s="56">
        <v>1</v>
      </c>
    </row>
    <row r="95" s="11" customFormat="1" ht="20" customHeight="1" spans="1:15">
      <c r="A95" s="47" t="s">
        <v>133</v>
      </c>
      <c r="B95" s="32" t="s">
        <v>135</v>
      </c>
      <c r="C95" s="49">
        <v>30</v>
      </c>
      <c r="D95" s="34">
        <v>1</v>
      </c>
      <c r="E95" s="31">
        <v>2</v>
      </c>
      <c r="F95" s="31">
        <v>3</v>
      </c>
      <c r="G95" s="31">
        <v>2</v>
      </c>
      <c r="H95" s="31">
        <v>1</v>
      </c>
      <c r="I95" s="31">
        <v>2</v>
      </c>
      <c r="J95" s="31">
        <v>2</v>
      </c>
      <c r="K95" s="31">
        <v>1</v>
      </c>
      <c r="L95" s="31">
        <f t="shared" si="8"/>
        <v>1</v>
      </c>
      <c r="M95" s="45"/>
      <c r="N95" s="31">
        <f t="shared" si="9"/>
        <v>4300</v>
      </c>
      <c r="O95" s="56"/>
    </row>
    <row r="96" s="11" customFormat="1" ht="20" customHeight="1" spans="1:15">
      <c r="A96" s="47" t="s">
        <v>133</v>
      </c>
      <c r="B96" s="32" t="s">
        <v>136</v>
      </c>
      <c r="C96" s="49">
        <v>49</v>
      </c>
      <c r="D96" s="34">
        <v>1</v>
      </c>
      <c r="E96" s="31">
        <v>3</v>
      </c>
      <c r="F96" s="31">
        <v>5</v>
      </c>
      <c r="G96" s="31">
        <v>4</v>
      </c>
      <c r="H96" s="31">
        <v>2</v>
      </c>
      <c r="I96" s="31">
        <v>3</v>
      </c>
      <c r="J96" s="31">
        <v>3</v>
      </c>
      <c r="K96" s="31">
        <v>2</v>
      </c>
      <c r="L96" s="31">
        <f t="shared" ref="L96:L102" si="10">G96-K96</f>
        <v>2</v>
      </c>
      <c r="M96" s="45"/>
      <c r="N96" s="31">
        <f t="shared" ref="N96:N102" si="11">D96*1000+E96*600+F96*400+G96*300+H96*300</f>
        <v>6600</v>
      </c>
      <c r="O96" s="56"/>
    </row>
    <row r="97" s="10" customFormat="1" ht="20" customHeight="1" spans="1:15">
      <c r="A97" s="31" t="s">
        <v>137</v>
      </c>
      <c r="B97" s="32" t="s">
        <v>138</v>
      </c>
      <c r="C97" s="46">
        <v>41</v>
      </c>
      <c r="D97" s="34">
        <v>1</v>
      </c>
      <c r="E97" s="31">
        <v>2</v>
      </c>
      <c r="F97" s="31">
        <v>4</v>
      </c>
      <c r="G97" s="31">
        <v>3</v>
      </c>
      <c r="H97" s="31">
        <v>2</v>
      </c>
      <c r="I97" s="31">
        <v>2</v>
      </c>
      <c r="J97" s="31">
        <v>2</v>
      </c>
      <c r="K97" s="31">
        <v>2</v>
      </c>
      <c r="L97" s="31">
        <f t="shared" si="10"/>
        <v>1</v>
      </c>
      <c r="M97" s="45"/>
      <c r="N97" s="31">
        <f t="shared" si="11"/>
        <v>5300</v>
      </c>
      <c r="O97" s="44"/>
    </row>
    <row r="98" s="10" customFormat="1" ht="20" customHeight="1" spans="1:15">
      <c r="A98" s="31" t="s">
        <v>137</v>
      </c>
      <c r="B98" s="32" t="s">
        <v>139</v>
      </c>
      <c r="C98" s="35">
        <v>44</v>
      </c>
      <c r="D98" s="34">
        <v>1</v>
      </c>
      <c r="E98" s="31">
        <v>3</v>
      </c>
      <c r="F98" s="31">
        <v>4</v>
      </c>
      <c r="G98" s="31">
        <v>4</v>
      </c>
      <c r="H98" s="31">
        <v>2</v>
      </c>
      <c r="I98" s="31">
        <v>3</v>
      </c>
      <c r="J98" s="31">
        <v>3</v>
      </c>
      <c r="K98" s="31">
        <v>2</v>
      </c>
      <c r="L98" s="31">
        <f t="shared" si="10"/>
        <v>2</v>
      </c>
      <c r="M98" s="45"/>
      <c r="N98" s="31">
        <f t="shared" si="11"/>
        <v>6200</v>
      </c>
      <c r="O98" s="44"/>
    </row>
    <row r="99" s="10" customFormat="1" ht="20" customHeight="1" spans="1:15">
      <c r="A99" s="31" t="s">
        <v>137</v>
      </c>
      <c r="B99" s="32" t="s">
        <v>140</v>
      </c>
      <c r="C99" s="35">
        <v>44</v>
      </c>
      <c r="D99" s="34">
        <v>1</v>
      </c>
      <c r="E99" s="31">
        <v>3</v>
      </c>
      <c r="F99" s="31">
        <v>4</v>
      </c>
      <c r="G99" s="31">
        <v>4</v>
      </c>
      <c r="H99" s="31">
        <v>2</v>
      </c>
      <c r="I99" s="31">
        <v>3</v>
      </c>
      <c r="J99" s="31">
        <v>3</v>
      </c>
      <c r="K99" s="31">
        <v>2</v>
      </c>
      <c r="L99" s="31">
        <f t="shared" si="10"/>
        <v>2</v>
      </c>
      <c r="M99" s="45"/>
      <c r="N99" s="31">
        <f t="shared" si="11"/>
        <v>6200</v>
      </c>
      <c r="O99" s="44"/>
    </row>
    <row r="100" s="10" customFormat="1" ht="20" customHeight="1" spans="1:15">
      <c r="A100" s="34" t="s">
        <v>141</v>
      </c>
      <c r="B100" s="32" t="s">
        <v>142</v>
      </c>
      <c r="C100" s="35">
        <v>63</v>
      </c>
      <c r="D100" s="34">
        <v>1</v>
      </c>
      <c r="E100" s="31">
        <v>4</v>
      </c>
      <c r="F100" s="31">
        <v>6</v>
      </c>
      <c r="G100" s="31">
        <v>5</v>
      </c>
      <c r="H100" s="31">
        <v>2</v>
      </c>
      <c r="I100" s="31">
        <v>4</v>
      </c>
      <c r="J100" s="31">
        <v>4</v>
      </c>
      <c r="K100" s="31">
        <v>2</v>
      </c>
      <c r="L100" s="31">
        <f t="shared" si="10"/>
        <v>3</v>
      </c>
      <c r="M100" s="45"/>
      <c r="N100" s="31">
        <f t="shared" si="11"/>
        <v>7900</v>
      </c>
      <c r="O100" s="44"/>
    </row>
    <row r="101" s="10" customFormat="1" ht="20" customHeight="1" spans="1:15">
      <c r="A101" s="34" t="s">
        <v>141</v>
      </c>
      <c r="B101" s="32" t="s">
        <v>143</v>
      </c>
      <c r="C101" s="35">
        <v>59</v>
      </c>
      <c r="D101" s="34">
        <v>1</v>
      </c>
      <c r="E101" s="31">
        <v>4</v>
      </c>
      <c r="F101" s="31">
        <v>6</v>
      </c>
      <c r="G101" s="31">
        <v>5</v>
      </c>
      <c r="H101" s="31">
        <v>2</v>
      </c>
      <c r="I101" s="31">
        <v>4</v>
      </c>
      <c r="J101" s="31">
        <v>4</v>
      </c>
      <c r="K101" s="31">
        <v>2</v>
      </c>
      <c r="L101" s="31">
        <f t="shared" si="10"/>
        <v>3</v>
      </c>
      <c r="M101" s="45"/>
      <c r="N101" s="31">
        <f t="shared" si="11"/>
        <v>7900</v>
      </c>
      <c r="O101" s="44"/>
    </row>
    <row r="102" s="10" customFormat="1" ht="20" customHeight="1" spans="1:15">
      <c r="A102" s="34" t="s">
        <v>141</v>
      </c>
      <c r="B102" s="32" t="s">
        <v>144</v>
      </c>
      <c r="C102" s="35">
        <v>34</v>
      </c>
      <c r="D102" s="34">
        <v>1</v>
      </c>
      <c r="E102" s="31">
        <v>2</v>
      </c>
      <c r="F102" s="31">
        <v>3</v>
      </c>
      <c r="G102" s="31">
        <v>3</v>
      </c>
      <c r="H102" s="31">
        <v>1</v>
      </c>
      <c r="I102" s="31">
        <v>2</v>
      </c>
      <c r="J102" s="31">
        <v>2</v>
      </c>
      <c r="K102" s="31">
        <v>1</v>
      </c>
      <c r="L102" s="31">
        <f t="shared" si="10"/>
        <v>2</v>
      </c>
      <c r="M102" s="45"/>
      <c r="N102" s="31">
        <f t="shared" si="11"/>
        <v>4600</v>
      </c>
      <c r="O102" s="44"/>
    </row>
    <row r="103" s="10" customFormat="1" ht="20" customHeight="1" spans="1:15">
      <c r="A103" s="31" t="s">
        <v>145</v>
      </c>
      <c r="B103" s="32" t="s">
        <v>146</v>
      </c>
      <c r="C103" s="46">
        <v>57</v>
      </c>
      <c r="D103" s="34">
        <v>1</v>
      </c>
      <c r="E103" s="31">
        <v>3</v>
      </c>
      <c r="F103" s="31">
        <v>6</v>
      </c>
      <c r="G103" s="31">
        <v>5</v>
      </c>
      <c r="H103" s="31">
        <v>2</v>
      </c>
      <c r="I103" s="31">
        <v>3</v>
      </c>
      <c r="J103" s="31">
        <v>3</v>
      </c>
      <c r="K103" s="31">
        <v>2</v>
      </c>
      <c r="L103" s="31">
        <f t="shared" ref="L103:L112" si="12">G103-K103</f>
        <v>3</v>
      </c>
      <c r="M103" s="45"/>
      <c r="N103" s="31">
        <f t="shared" ref="N103:N112" si="13">D103*1000+E103*600+F103*400+G103*300+H103*300</f>
        <v>7300</v>
      </c>
      <c r="O103" s="44"/>
    </row>
    <row r="104" s="10" customFormat="1" ht="20" customHeight="1" spans="1:15">
      <c r="A104" s="31" t="s">
        <v>145</v>
      </c>
      <c r="B104" s="32" t="s">
        <v>147</v>
      </c>
      <c r="C104" s="35">
        <v>53</v>
      </c>
      <c r="D104" s="34">
        <v>1</v>
      </c>
      <c r="E104" s="31">
        <v>3</v>
      </c>
      <c r="F104" s="31">
        <v>5</v>
      </c>
      <c r="G104" s="31">
        <v>4</v>
      </c>
      <c r="H104" s="31">
        <v>2</v>
      </c>
      <c r="I104" s="31">
        <v>3</v>
      </c>
      <c r="J104" s="31">
        <v>3</v>
      </c>
      <c r="K104" s="31">
        <v>2</v>
      </c>
      <c r="L104" s="31">
        <f t="shared" si="12"/>
        <v>2</v>
      </c>
      <c r="M104" s="45"/>
      <c r="N104" s="31">
        <f t="shared" si="13"/>
        <v>6600</v>
      </c>
      <c r="O104" s="44"/>
    </row>
    <row r="105" s="10" customFormat="1" ht="20" customHeight="1" spans="1:15">
      <c r="A105" s="31" t="s">
        <v>145</v>
      </c>
      <c r="B105" s="32" t="s">
        <v>148</v>
      </c>
      <c r="C105" s="35">
        <v>48</v>
      </c>
      <c r="D105" s="34">
        <v>1</v>
      </c>
      <c r="E105" s="31">
        <v>3</v>
      </c>
      <c r="F105" s="31">
        <v>5</v>
      </c>
      <c r="G105" s="31">
        <v>4</v>
      </c>
      <c r="H105" s="31">
        <v>2</v>
      </c>
      <c r="I105" s="31">
        <v>3</v>
      </c>
      <c r="J105" s="31">
        <v>3</v>
      </c>
      <c r="K105" s="31">
        <v>2</v>
      </c>
      <c r="L105" s="31">
        <f t="shared" si="12"/>
        <v>2</v>
      </c>
      <c r="M105" s="45"/>
      <c r="N105" s="31">
        <f t="shared" si="13"/>
        <v>6600</v>
      </c>
      <c r="O105" s="44"/>
    </row>
    <row r="106" s="10" customFormat="1" ht="20" customHeight="1" spans="1:15">
      <c r="A106" s="31" t="s">
        <v>145</v>
      </c>
      <c r="B106" s="34" t="s">
        <v>149</v>
      </c>
      <c r="C106" s="33">
        <v>39</v>
      </c>
      <c r="D106" s="34">
        <v>1</v>
      </c>
      <c r="E106" s="31">
        <v>2</v>
      </c>
      <c r="F106" s="31">
        <v>4</v>
      </c>
      <c r="G106" s="31">
        <v>3</v>
      </c>
      <c r="H106" s="31">
        <v>2</v>
      </c>
      <c r="I106" s="31">
        <v>2</v>
      </c>
      <c r="J106" s="31">
        <v>2</v>
      </c>
      <c r="K106" s="31">
        <v>2</v>
      </c>
      <c r="L106" s="31">
        <f t="shared" si="12"/>
        <v>1</v>
      </c>
      <c r="M106" s="45"/>
      <c r="N106" s="31">
        <f t="shared" si="13"/>
        <v>5300</v>
      </c>
      <c r="O106" s="44"/>
    </row>
    <row r="107" s="10" customFormat="1" ht="20" customHeight="1" spans="1:15">
      <c r="A107" s="31" t="s">
        <v>145</v>
      </c>
      <c r="B107" s="34" t="s">
        <v>150</v>
      </c>
      <c r="C107" s="33">
        <v>50</v>
      </c>
      <c r="D107" s="34">
        <v>1</v>
      </c>
      <c r="E107" s="31">
        <v>3</v>
      </c>
      <c r="F107" s="31">
        <v>5</v>
      </c>
      <c r="G107" s="31">
        <v>4</v>
      </c>
      <c r="H107" s="31">
        <v>2</v>
      </c>
      <c r="I107" s="31">
        <v>3</v>
      </c>
      <c r="J107" s="31">
        <v>3</v>
      </c>
      <c r="K107" s="31">
        <v>2</v>
      </c>
      <c r="L107" s="31">
        <f t="shared" si="12"/>
        <v>2</v>
      </c>
      <c r="M107" s="45"/>
      <c r="N107" s="31">
        <f t="shared" si="13"/>
        <v>6600</v>
      </c>
      <c r="O107" s="44"/>
    </row>
    <row r="108" s="10" customFormat="1" ht="20" customHeight="1" spans="1:15">
      <c r="A108" s="31" t="s">
        <v>151</v>
      </c>
      <c r="B108" s="32" t="s">
        <v>152</v>
      </c>
      <c r="C108" s="35">
        <v>49</v>
      </c>
      <c r="D108" s="34">
        <v>1</v>
      </c>
      <c r="E108" s="31">
        <v>3</v>
      </c>
      <c r="F108" s="31">
        <v>5</v>
      </c>
      <c r="G108" s="31">
        <v>4</v>
      </c>
      <c r="H108" s="31">
        <v>2</v>
      </c>
      <c r="I108" s="31">
        <v>3</v>
      </c>
      <c r="J108" s="31">
        <v>3</v>
      </c>
      <c r="K108" s="31">
        <v>2</v>
      </c>
      <c r="L108" s="31">
        <f t="shared" si="12"/>
        <v>2</v>
      </c>
      <c r="M108" s="45"/>
      <c r="N108" s="31">
        <f t="shared" si="13"/>
        <v>6600</v>
      </c>
      <c r="O108" s="44"/>
    </row>
    <row r="109" s="10" customFormat="1" ht="20" customHeight="1" spans="1:15">
      <c r="A109" s="31" t="s">
        <v>153</v>
      </c>
      <c r="B109" s="32" t="s">
        <v>154</v>
      </c>
      <c r="C109" s="35">
        <v>74</v>
      </c>
      <c r="D109" s="34">
        <v>1</v>
      </c>
      <c r="E109" s="31">
        <v>4</v>
      </c>
      <c r="F109" s="31">
        <v>7</v>
      </c>
      <c r="G109" s="31">
        <v>6</v>
      </c>
      <c r="H109" s="31">
        <v>3</v>
      </c>
      <c r="I109" s="31">
        <v>4</v>
      </c>
      <c r="J109" s="31">
        <v>4</v>
      </c>
      <c r="K109" s="31">
        <v>3</v>
      </c>
      <c r="L109" s="31">
        <f t="shared" si="12"/>
        <v>3</v>
      </c>
      <c r="M109" s="45"/>
      <c r="N109" s="31">
        <f t="shared" si="13"/>
        <v>8900</v>
      </c>
      <c r="O109" s="44"/>
    </row>
    <row r="110" s="10" customFormat="1" ht="20" customHeight="1" spans="1:15">
      <c r="A110" s="31" t="s">
        <v>153</v>
      </c>
      <c r="B110" s="32" t="s">
        <v>155</v>
      </c>
      <c r="C110" s="35">
        <v>56</v>
      </c>
      <c r="D110" s="34">
        <v>1</v>
      </c>
      <c r="E110" s="31">
        <v>3</v>
      </c>
      <c r="F110" s="31">
        <v>6</v>
      </c>
      <c r="G110" s="31">
        <v>4</v>
      </c>
      <c r="H110" s="31">
        <v>2</v>
      </c>
      <c r="I110" s="31">
        <v>3</v>
      </c>
      <c r="J110" s="31">
        <v>3</v>
      </c>
      <c r="K110" s="31">
        <v>2</v>
      </c>
      <c r="L110" s="31">
        <f t="shared" si="12"/>
        <v>2</v>
      </c>
      <c r="M110" s="45"/>
      <c r="N110" s="31">
        <f t="shared" si="13"/>
        <v>7000</v>
      </c>
      <c r="O110" s="44"/>
    </row>
    <row r="111" s="10" customFormat="1" ht="20" customHeight="1" spans="1:15">
      <c r="A111" s="31" t="s">
        <v>153</v>
      </c>
      <c r="B111" s="32" t="s">
        <v>156</v>
      </c>
      <c r="C111" s="35">
        <v>36</v>
      </c>
      <c r="D111" s="34">
        <v>1</v>
      </c>
      <c r="E111" s="31">
        <v>2</v>
      </c>
      <c r="F111" s="31">
        <v>4</v>
      </c>
      <c r="G111" s="31">
        <v>3</v>
      </c>
      <c r="H111" s="31">
        <v>1</v>
      </c>
      <c r="I111" s="31">
        <v>2</v>
      </c>
      <c r="J111" s="31">
        <v>2</v>
      </c>
      <c r="K111" s="31">
        <v>1</v>
      </c>
      <c r="L111" s="31">
        <f t="shared" si="12"/>
        <v>2</v>
      </c>
      <c r="M111" s="45"/>
      <c r="N111" s="31">
        <f t="shared" si="13"/>
        <v>5000</v>
      </c>
      <c r="O111" s="44"/>
    </row>
    <row r="112" s="12" customFormat="1" ht="20" customHeight="1" spans="1:15">
      <c r="A112" s="31" t="s">
        <v>157</v>
      </c>
      <c r="B112" s="32" t="s">
        <v>158</v>
      </c>
      <c r="C112" s="35">
        <v>41</v>
      </c>
      <c r="D112" s="34">
        <v>1</v>
      </c>
      <c r="E112" s="31">
        <v>2</v>
      </c>
      <c r="F112" s="31">
        <v>4</v>
      </c>
      <c r="G112" s="31">
        <v>3</v>
      </c>
      <c r="H112" s="31">
        <v>2</v>
      </c>
      <c r="I112" s="31">
        <v>2</v>
      </c>
      <c r="J112" s="31">
        <v>2</v>
      </c>
      <c r="K112" s="31">
        <v>2</v>
      </c>
      <c r="L112" s="31">
        <f t="shared" si="12"/>
        <v>1</v>
      </c>
      <c r="M112" s="45"/>
      <c r="N112" s="31">
        <f t="shared" si="13"/>
        <v>5300</v>
      </c>
      <c r="O112" s="57"/>
    </row>
    <row r="113" s="13" customFormat="1" ht="20" customHeight="1" spans="1:15">
      <c r="A113" s="31" t="s">
        <v>157</v>
      </c>
      <c r="B113" s="32" t="s">
        <v>159</v>
      </c>
      <c r="C113" s="35">
        <v>51</v>
      </c>
      <c r="D113" s="34">
        <v>1</v>
      </c>
      <c r="E113" s="31">
        <v>3</v>
      </c>
      <c r="F113" s="31">
        <v>5</v>
      </c>
      <c r="G113" s="31">
        <v>4</v>
      </c>
      <c r="H113" s="31">
        <v>2</v>
      </c>
      <c r="I113" s="31">
        <v>3</v>
      </c>
      <c r="J113" s="31">
        <v>3</v>
      </c>
      <c r="K113" s="31">
        <v>2</v>
      </c>
      <c r="L113" s="31">
        <f t="shared" ref="L113:L147" si="14">G113-K113</f>
        <v>2</v>
      </c>
      <c r="M113" s="45"/>
      <c r="N113" s="31">
        <f t="shared" ref="N113:N147" si="15">D113*1000+E113*600+F113*400+G113*300+H113*300</f>
        <v>6600</v>
      </c>
      <c r="O113" s="57"/>
    </row>
    <row r="114" s="13" customFormat="1" ht="20" customHeight="1" spans="1:15">
      <c r="A114" s="31" t="s">
        <v>157</v>
      </c>
      <c r="B114" s="34" t="s">
        <v>160</v>
      </c>
      <c r="C114" s="35">
        <v>55</v>
      </c>
      <c r="D114" s="34">
        <v>1</v>
      </c>
      <c r="E114" s="31">
        <v>3</v>
      </c>
      <c r="F114" s="31">
        <v>5</v>
      </c>
      <c r="G114" s="31">
        <v>3</v>
      </c>
      <c r="H114" s="31">
        <v>1</v>
      </c>
      <c r="I114" s="31">
        <v>3</v>
      </c>
      <c r="J114" s="31">
        <v>3</v>
      </c>
      <c r="K114" s="31">
        <v>2</v>
      </c>
      <c r="L114" s="31">
        <f t="shared" si="14"/>
        <v>1</v>
      </c>
      <c r="M114" s="45"/>
      <c r="N114" s="31">
        <f t="shared" si="15"/>
        <v>6000</v>
      </c>
      <c r="O114" s="57">
        <v>1</v>
      </c>
    </row>
    <row r="115" s="13" customFormat="1" ht="20" customHeight="1" spans="1:15">
      <c r="A115" s="31" t="s">
        <v>157</v>
      </c>
      <c r="B115" s="34" t="s">
        <v>161</v>
      </c>
      <c r="C115" s="35">
        <v>54</v>
      </c>
      <c r="D115" s="34">
        <v>1</v>
      </c>
      <c r="E115" s="31">
        <v>3</v>
      </c>
      <c r="F115" s="31">
        <v>5</v>
      </c>
      <c r="G115" s="31">
        <v>4</v>
      </c>
      <c r="H115" s="31">
        <v>2</v>
      </c>
      <c r="I115" s="31">
        <v>3</v>
      </c>
      <c r="J115" s="31">
        <v>3</v>
      </c>
      <c r="K115" s="31">
        <v>2</v>
      </c>
      <c r="L115" s="31">
        <f t="shared" si="14"/>
        <v>2</v>
      </c>
      <c r="M115" s="45"/>
      <c r="N115" s="31">
        <f t="shared" si="15"/>
        <v>6600</v>
      </c>
      <c r="O115" s="57"/>
    </row>
    <row r="116" s="1" customFormat="1" ht="20" customHeight="1" spans="1:15">
      <c r="A116" s="50" t="s">
        <v>162</v>
      </c>
      <c r="B116" s="32" t="s">
        <v>163</v>
      </c>
      <c r="C116" s="51">
        <v>45</v>
      </c>
      <c r="D116" s="34">
        <v>1</v>
      </c>
      <c r="E116" s="31">
        <v>3</v>
      </c>
      <c r="F116" s="31">
        <v>4</v>
      </c>
      <c r="G116" s="31">
        <v>2</v>
      </c>
      <c r="H116" s="31">
        <v>1</v>
      </c>
      <c r="I116" s="31">
        <v>3</v>
      </c>
      <c r="J116" s="31">
        <v>3</v>
      </c>
      <c r="K116" s="31">
        <v>2</v>
      </c>
      <c r="L116" s="31">
        <f t="shared" si="14"/>
        <v>0</v>
      </c>
      <c r="M116" s="45"/>
      <c r="N116" s="31">
        <f t="shared" si="15"/>
        <v>5300</v>
      </c>
      <c r="O116" s="6">
        <v>2</v>
      </c>
    </row>
    <row r="117" s="1" customFormat="1" ht="20" customHeight="1" spans="1:15">
      <c r="A117" s="50" t="s">
        <v>162</v>
      </c>
      <c r="B117" s="32" t="s">
        <v>164</v>
      </c>
      <c r="C117" s="51">
        <v>43</v>
      </c>
      <c r="D117" s="34">
        <v>1</v>
      </c>
      <c r="E117" s="31">
        <v>3</v>
      </c>
      <c r="F117" s="31">
        <v>4</v>
      </c>
      <c r="G117" s="31">
        <v>2</v>
      </c>
      <c r="H117" s="31">
        <v>1</v>
      </c>
      <c r="I117" s="31">
        <v>3</v>
      </c>
      <c r="J117" s="31">
        <v>3</v>
      </c>
      <c r="K117" s="31">
        <v>2</v>
      </c>
      <c r="L117" s="31">
        <f t="shared" si="14"/>
        <v>0</v>
      </c>
      <c r="M117" s="45"/>
      <c r="N117" s="31">
        <f t="shared" si="15"/>
        <v>5300</v>
      </c>
      <c r="O117" s="6">
        <v>1</v>
      </c>
    </row>
    <row r="118" s="1" customFormat="1" ht="20" customHeight="1" spans="1:15">
      <c r="A118" s="50" t="s">
        <v>162</v>
      </c>
      <c r="B118" s="32" t="s">
        <v>159</v>
      </c>
      <c r="C118" s="51">
        <v>53</v>
      </c>
      <c r="D118" s="34">
        <v>1</v>
      </c>
      <c r="E118" s="31">
        <v>3</v>
      </c>
      <c r="F118" s="31">
        <v>5</v>
      </c>
      <c r="G118" s="31">
        <v>4</v>
      </c>
      <c r="H118" s="31">
        <v>2</v>
      </c>
      <c r="I118" s="31">
        <v>3</v>
      </c>
      <c r="J118" s="31">
        <v>3</v>
      </c>
      <c r="K118" s="31">
        <v>2</v>
      </c>
      <c r="L118" s="31">
        <f t="shared" si="14"/>
        <v>2</v>
      </c>
      <c r="M118" s="45"/>
      <c r="N118" s="31">
        <f t="shared" si="15"/>
        <v>6600</v>
      </c>
      <c r="O118" s="6"/>
    </row>
    <row r="119" s="1" customFormat="1" ht="20" customHeight="1" spans="1:15">
      <c r="A119" s="50" t="s">
        <v>162</v>
      </c>
      <c r="B119" s="32" t="s">
        <v>165</v>
      </c>
      <c r="C119" s="51">
        <v>49</v>
      </c>
      <c r="D119" s="34">
        <v>1</v>
      </c>
      <c r="E119" s="31">
        <v>3</v>
      </c>
      <c r="F119" s="31">
        <v>5</v>
      </c>
      <c r="G119" s="31">
        <v>2</v>
      </c>
      <c r="H119" s="31">
        <v>1</v>
      </c>
      <c r="I119" s="31">
        <v>3</v>
      </c>
      <c r="J119" s="31">
        <v>3</v>
      </c>
      <c r="K119" s="31">
        <v>2</v>
      </c>
      <c r="L119" s="31">
        <f t="shared" si="14"/>
        <v>0</v>
      </c>
      <c r="M119" s="45"/>
      <c r="N119" s="31">
        <f t="shared" si="15"/>
        <v>5700</v>
      </c>
      <c r="O119" s="6">
        <v>2</v>
      </c>
    </row>
    <row r="120" s="1" customFormat="1" ht="20" customHeight="1" spans="1:15">
      <c r="A120" s="52" t="s">
        <v>166</v>
      </c>
      <c r="B120" s="32" t="s">
        <v>167</v>
      </c>
      <c r="C120" s="53">
        <v>55</v>
      </c>
      <c r="D120" s="34">
        <v>1</v>
      </c>
      <c r="E120" s="31">
        <v>3</v>
      </c>
      <c r="F120" s="31">
        <v>5</v>
      </c>
      <c r="G120" s="31">
        <v>3</v>
      </c>
      <c r="H120" s="31">
        <v>1</v>
      </c>
      <c r="I120" s="31">
        <v>3</v>
      </c>
      <c r="J120" s="31">
        <v>3</v>
      </c>
      <c r="K120" s="31">
        <v>2</v>
      </c>
      <c r="L120" s="31">
        <f t="shared" si="14"/>
        <v>1</v>
      </c>
      <c r="M120" s="45"/>
      <c r="N120" s="31">
        <f t="shared" si="15"/>
        <v>6000</v>
      </c>
      <c r="O120" s="6">
        <v>1</v>
      </c>
    </row>
    <row r="121" s="1" customFormat="1" ht="20" customHeight="1" spans="1:15">
      <c r="A121" s="52" t="s">
        <v>166</v>
      </c>
      <c r="B121" s="32" t="s">
        <v>168</v>
      </c>
      <c r="C121" s="53">
        <v>51</v>
      </c>
      <c r="D121" s="34">
        <v>1</v>
      </c>
      <c r="E121" s="31">
        <v>3</v>
      </c>
      <c r="F121" s="31">
        <v>5</v>
      </c>
      <c r="G121" s="31">
        <v>4</v>
      </c>
      <c r="H121" s="31">
        <v>2</v>
      </c>
      <c r="I121" s="31">
        <v>3</v>
      </c>
      <c r="J121" s="31">
        <v>3</v>
      </c>
      <c r="K121" s="31">
        <v>2</v>
      </c>
      <c r="L121" s="31">
        <f t="shared" si="14"/>
        <v>2</v>
      </c>
      <c r="M121" s="45"/>
      <c r="N121" s="31">
        <f t="shared" si="15"/>
        <v>6600</v>
      </c>
      <c r="O121" s="6"/>
    </row>
    <row r="122" s="1" customFormat="1" ht="20" customHeight="1" spans="1:15">
      <c r="A122" s="52" t="s">
        <v>166</v>
      </c>
      <c r="B122" s="32" t="s">
        <v>169</v>
      </c>
      <c r="C122" s="53">
        <v>53</v>
      </c>
      <c r="D122" s="34">
        <v>1</v>
      </c>
      <c r="E122" s="31">
        <v>3</v>
      </c>
      <c r="F122" s="31">
        <v>5</v>
      </c>
      <c r="G122" s="31">
        <v>4</v>
      </c>
      <c r="H122" s="31">
        <v>2</v>
      </c>
      <c r="I122" s="31">
        <v>3</v>
      </c>
      <c r="J122" s="31">
        <v>3</v>
      </c>
      <c r="K122" s="31">
        <v>2</v>
      </c>
      <c r="L122" s="31">
        <f t="shared" si="14"/>
        <v>2</v>
      </c>
      <c r="M122" s="45"/>
      <c r="N122" s="31">
        <f t="shared" si="15"/>
        <v>6600</v>
      </c>
      <c r="O122" s="6"/>
    </row>
    <row r="123" s="1" customFormat="1" ht="20" customHeight="1" spans="1:15">
      <c r="A123" s="52" t="s">
        <v>170</v>
      </c>
      <c r="B123" s="54" t="s">
        <v>171</v>
      </c>
      <c r="C123" s="55">
        <v>42</v>
      </c>
      <c r="D123" s="34">
        <v>1</v>
      </c>
      <c r="E123" s="31">
        <v>3</v>
      </c>
      <c r="F123" s="31">
        <v>4</v>
      </c>
      <c r="G123" s="31">
        <v>1</v>
      </c>
      <c r="H123" s="31">
        <v>1</v>
      </c>
      <c r="I123" s="31">
        <v>3</v>
      </c>
      <c r="J123" s="31">
        <v>3</v>
      </c>
      <c r="K123" s="31">
        <v>2</v>
      </c>
      <c r="L123" s="31">
        <f t="shared" si="14"/>
        <v>-1</v>
      </c>
      <c r="M123" s="45"/>
      <c r="N123" s="31">
        <f t="shared" si="15"/>
        <v>5000</v>
      </c>
      <c r="O123" s="6">
        <v>2</v>
      </c>
    </row>
    <row r="124" s="1" customFormat="1" ht="20" customHeight="1" spans="1:15">
      <c r="A124" s="52" t="s">
        <v>170</v>
      </c>
      <c r="B124" s="54" t="s">
        <v>172</v>
      </c>
      <c r="C124" s="55">
        <v>44</v>
      </c>
      <c r="D124" s="34">
        <v>1</v>
      </c>
      <c r="E124" s="31">
        <v>3</v>
      </c>
      <c r="F124" s="31">
        <v>4</v>
      </c>
      <c r="G124" s="31">
        <v>4</v>
      </c>
      <c r="H124" s="31">
        <v>2</v>
      </c>
      <c r="I124" s="31">
        <v>3</v>
      </c>
      <c r="J124" s="31">
        <v>3</v>
      </c>
      <c r="K124" s="31">
        <v>2</v>
      </c>
      <c r="L124" s="31">
        <f t="shared" si="14"/>
        <v>2</v>
      </c>
      <c r="M124" s="45"/>
      <c r="N124" s="31">
        <f t="shared" si="15"/>
        <v>6200</v>
      </c>
      <c r="O124" s="6"/>
    </row>
    <row r="125" s="1" customFormat="1" ht="20" customHeight="1" spans="1:15">
      <c r="A125" s="52" t="s">
        <v>170</v>
      </c>
      <c r="B125" s="54" t="s">
        <v>173</v>
      </c>
      <c r="C125" s="55">
        <v>52</v>
      </c>
      <c r="D125" s="34">
        <v>1</v>
      </c>
      <c r="E125" s="31">
        <v>3</v>
      </c>
      <c r="F125" s="31">
        <v>5</v>
      </c>
      <c r="G125" s="31">
        <v>4</v>
      </c>
      <c r="H125" s="31">
        <v>2</v>
      </c>
      <c r="I125" s="31">
        <v>3</v>
      </c>
      <c r="J125" s="31">
        <v>3</v>
      </c>
      <c r="K125" s="31">
        <v>2</v>
      </c>
      <c r="L125" s="31">
        <f t="shared" si="14"/>
        <v>2</v>
      </c>
      <c r="M125" s="45"/>
      <c r="N125" s="31">
        <f t="shared" si="15"/>
        <v>6600</v>
      </c>
      <c r="O125" s="6"/>
    </row>
    <row r="126" s="1" customFormat="1" ht="20" customHeight="1" spans="1:15">
      <c r="A126" s="52" t="s">
        <v>174</v>
      </c>
      <c r="B126" s="36" t="s">
        <v>175</v>
      </c>
      <c r="C126" s="55">
        <v>31</v>
      </c>
      <c r="D126" s="34">
        <v>1</v>
      </c>
      <c r="E126" s="31">
        <v>2</v>
      </c>
      <c r="F126" s="31">
        <v>3</v>
      </c>
      <c r="G126" s="31">
        <v>2</v>
      </c>
      <c r="H126" s="31">
        <v>1</v>
      </c>
      <c r="I126" s="31">
        <v>2</v>
      </c>
      <c r="J126" s="31">
        <v>2</v>
      </c>
      <c r="K126" s="31">
        <v>1</v>
      </c>
      <c r="L126" s="31">
        <f t="shared" si="14"/>
        <v>1</v>
      </c>
      <c r="M126" s="45"/>
      <c r="N126" s="31">
        <f t="shared" si="15"/>
        <v>4300</v>
      </c>
      <c r="O126" s="6"/>
    </row>
    <row r="127" s="1" customFormat="1" ht="20" customHeight="1" spans="1:15">
      <c r="A127" s="52" t="s">
        <v>174</v>
      </c>
      <c r="B127" s="36" t="s">
        <v>176</v>
      </c>
      <c r="C127" s="53">
        <v>50</v>
      </c>
      <c r="D127" s="34">
        <v>1</v>
      </c>
      <c r="E127" s="31">
        <v>3</v>
      </c>
      <c r="F127" s="31">
        <v>5</v>
      </c>
      <c r="G127" s="31">
        <v>4</v>
      </c>
      <c r="H127" s="31">
        <v>2</v>
      </c>
      <c r="I127" s="31">
        <v>3</v>
      </c>
      <c r="J127" s="31">
        <v>3</v>
      </c>
      <c r="K127" s="31">
        <v>2</v>
      </c>
      <c r="L127" s="31">
        <f t="shared" si="14"/>
        <v>2</v>
      </c>
      <c r="M127" s="45"/>
      <c r="N127" s="31">
        <f t="shared" si="15"/>
        <v>6600</v>
      </c>
      <c r="O127" s="6"/>
    </row>
    <row r="128" s="1" customFormat="1" ht="20" customHeight="1" spans="1:15">
      <c r="A128" s="52" t="s">
        <v>174</v>
      </c>
      <c r="B128" s="52" t="s">
        <v>177</v>
      </c>
      <c r="C128" s="55">
        <v>7</v>
      </c>
      <c r="D128" s="34">
        <v>0</v>
      </c>
      <c r="E128" s="31">
        <v>0</v>
      </c>
      <c r="F128" s="31">
        <v>1</v>
      </c>
      <c r="G128" s="31">
        <v>1</v>
      </c>
      <c r="H128" s="31">
        <v>0</v>
      </c>
      <c r="I128" s="31">
        <v>0</v>
      </c>
      <c r="J128" s="31">
        <v>0</v>
      </c>
      <c r="K128" s="31">
        <v>0</v>
      </c>
      <c r="L128" s="31">
        <f t="shared" si="14"/>
        <v>1</v>
      </c>
      <c r="M128" s="45"/>
      <c r="N128" s="31">
        <f t="shared" si="15"/>
        <v>700</v>
      </c>
      <c r="O128" s="6"/>
    </row>
    <row r="129" s="1" customFormat="1" ht="20" customHeight="1" spans="1:15">
      <c r="A129" s="52" t="s">
        <v>178</v>
      </c>
      <c r="B129" s="36" t="s">
        <v>179</v>
      </c>
      <c r="C129" s="53">
        <v>64</v>
      </c>
      <c r="D129" s="34">
        <v>1</v>
      </c>
      <c r="E129" s="31">
        <v>4</v>
      </c>
      <c r="F129" s="31">
        <v>6</v>
      </c>
      <c r="G129" s="31">
        <v>5</v>
      </c>
      <c r="H129" s="31">
        <v>3</v>
      </c>
      <c r="I129" s="31">
        <v>4</v>
      </c>
      <c r="J129" s="31">
        <v>4</v>
      </c>
      <c r="K129" s="31">
        <v>3</v>
      </c>
      <c r="L129" s="31">
        <f t="shared" si="14"/>
        <v>2</v>
      </c>
      <c r="M129" s="45"/>
      <c r="N129" s="31">
        <f t="shared" si="15"/>
        <v>8200</v>
      </c>
      <c r="O129" s="6"/>
    </row>
    <row r="130" s="1" customFormat="1" ht="20" customHeight="1" spans="1:15">
      <c r="A130" s="52" t="s">
        <v>178</v>
      </c>
      <c r="B130" s="36" t="s">
        <v>180</v>
      </c>
      <c r="C130" s="53">
        <v>53</v>
      </c>
      <c r="D130" s="34">
        <v>1</v>
      </c>
      <c r="E130" s="31">
        <v>3</v>
      </c>
      <c r="F130" s="31">
        <v>5</v>
      </c>
      <c r="G130" s="31">
        <v>4</v>
      </c>
      <c r="H130" s="31">
        <v>2</v>
      </c>
      <c r="I130" s="31">
        <v>3</v>
      </c>
      <c r="J130" s="31">
        <v>3</v>
      </c>
      <c r="K130" s="31">
        <v>2</v>
      </c>
      <c r="L130" s="31">
        <f t="shared" si="14"/>
        <v>2</v>
      </c>
      <c r="M130" s="45"/>
      <c r="N130" s="31">
        <f t="shared" si="15"/>
        <v>6600</v>
      </c>
      <c r="O130" s="6"/>
    </row>
    <row r="131" s="1" customFormat="1" ht="20" customHeight="1" spans="1:15">
      <c r="A131" s="52" t="s">
        <v>181</v>
      </c>
      <c r="B131" s="36" t="s">
        <v>182</v>
      </c>
      <c r="C131" s="53">
        <v>51</v>
      </c>
      <c r="D131" s="34">
        <v>1</v>
      </c>
      <c r="E131" s="31">
        <v>3</v>
      </c>
      <c r="F131" s="31">
        <v>5</v>
      </c>
      <c r="G131" s="31">
        <v>4</v>
      </c>
      <c r="H131" s="31">
        <v>2</v>
      </c>
      <c r="I131" s="31">
        <v>3</v>
      </c>
      <c r="J131" s="31">
        <v>3</v>
      </c>
      <c r="K131" s="31">
        <v>2</v>
      </c>
      <c r="L131" s="31">
        <f t="shared" si="14"/>
        <v>2</v>
      </c>
      <c r="M131" s="45"/>
      <c r="N131" s="31">
        <f t="shared" si="15"/>
        <v>6600</v>
      </c>
      <c r="O131" s="6"/>
    </row>
    <row r="132" s="1" customFormat="1" ht="20" customHeight="1" spans="1:15">
      <c r="A132" s="52" t="s">
        <v>181</v>
      </c>
      <c r="B132" s="36" t="s">
        <v>183</v>
      </c>
      <c r="C132" s="53">
        <v>50</v>
      </c>
      <c r="D132" s="34">
        <v>1</v>
      </c>
      <c r="E132" s="31">
        <v>3</v>
      </c>
      <c r="F132" s="31">
        <v>5</v>
      </c>
      <c r="G132" s="31">
        <v>4</v>
      </c>
      <c r="H132" s="31">
        <v>2</v>
      </c>
      <c r="I132" s="31">
        <v>3</v>
      </c>
      <c r="J132" s="31">
        <v>3</v>
      </c>
      <c r="K132" s="31">
        <v>2</v>
      </c>
      <c r="L132" s="31">
        <f t="shared" si="14"/>
        <v>2</v>
      </c>
      <c r="M132" s="45"/>
      <c r="N132" s="31">
        <f t="shared" si="15"/>
        <v>6600</v>
      </c>
      <c r="O132" s="6"/>
    </row>
    <row r="133" s="1" customFormat="1" ht="20" customHeight="1" spans="1:15">
      <c r="A133" s="52" t="s">
        <v>181</v>
      </c>
      <c r="B133" s="36" t="s">
        <v>184</v>
      </c>
      <c r="C133" s="53">
        <v>51</v>
      </c>
      <c r="D133" s="34">
        <v>1</v>
      </c>
      <c r="E133" s="31">
        <v>3</v>
      </c>
      <c r="F133" s="31">
        <v>5</v>
      </c>
      <c r="G133" s="31">
        <v>4</v>
      </c>
      <c r="H133" s="31">
        <v>2</v>
      </c>
      <c r="I133" s="31">
        <v>3</v>
      </c>
      <c r="J133" s="31">
        <v>3</v>
      </c>
      <c r="K133" s="31">
        <v>2</v>
      </c>
      <c r="L133" s="31">
        <f t="shared" si="14"/>
        <v>2</v>
      </c>
      <c r="M133" s="45"/>
      <c r="N133" s="31">
        <f t="shared" si="15"/>
        <v>6600</v>
      </c>
      <c r="O133" s="6"/>
    </row>
    <row r="134" s="1" customFormat="1" ht="20" customHeight="1" spans="1:15">
      <c r="A134" s="52" t="s">
        <v>185</v>
      </c>
      <c r="B134" s="36" t="s">
        <v>186</v>
      </c>
      <c r="C134" s="53">
        <v>12</v>
      </c>
      <c r="D134" s="34">
        <v>0</v>
      </c>
      <c r="E134" s="31">
        <v>1</v>
      </c>
      <c r="F134" s="31">
        <v>1</v>
      </c>
      <c r="G134" s="31">
        <v>1</v>
      </c>
      <c r="H134" s="31">
        <v>0</v>
      </c>
      <c r="I134" s="31">
        <v>1</v>
      </c>
      <c r="J134" s="31">
        <v>1</v>
      </c>
      <c r="K134" s="31">
        <v>0</v>
      </c>
      <c r="L134" s="31">
        <f t="shared" si="14"/>
        <v>1</v>
      </c>
      <c r="M134" s="45"/>
      <c r="N134" s="31">
        <f t="shared" si="15"/>
        <v>1300</v>
      </c>
      <c r="O134" s="6"/>
    </row>
    <row r="135" s="1" customFormat="1" ht="20" customHeight="1" spans="1:15">
      <c r="A135" s="52" t="s">
        <v>185</v>
      </c>
      <c r="B135" s="36" t="s">
        <v>187</v>
      </c>
      <c r="C135" s="53">
        <v>39</v>
      </c>
      <c r="D135" s="34">
        <v>1</v>
      </c>
      <c r="E135" s="31">
        <v>2</v>
      </c>
      <c r="F135" s="31">
        <v>4</v>
      </c>
      <c r="G135" s="31">
        <v>3</v>
      </c>
      <c r="H135" s="31">
        <v>2</v>
      </c>
      <c r="I135" s="31">
        <v>2</v>
      </c>
      <c r="J135" s="31">
        <v>2</v>
      </c>
      <c r="K135" s="31">
        <v>2</v>
      </c>
      <c r="L135" s="31">
        <f t="shared" si="14"/>
        <v>1</v>
      </c>
      <c r="M135" s="45"/>
      <c r="N135" s="31">
        <f t="shared" si="15"/>
        <v>5300</v>
      </c>
      <c r="O135" s="6"/>
    </row>
    <row r="136" s="1" customFormat="1" ht="20" customHeight="1" spans="1:15">
      <c r="A136" s="52" t="s">
        <v>185</v>
      </c>
      <c r="B136" s="36" t="s">
        <v>188</v>
      </c>
      <c r="C136" s="53">
        <v>39</v>
      </c>
      <c r="D136" s="34">
        <v>1</v>
      </c>
      <c r="E136" s="31">
        <v>2</v>
      </c>
      <c r="F136" s="31">
        <v>4</v>
      </c>
      <c r="G136" s="31">
        <v>3</v>
      </c>
      <c r="H136" s="31">
        <v>2</v>
      </c>
      <c r="I136" s="31">
        <v>2</v>
      </c>
      <c r="J136" s="31">
        <v>2</v>
      </c>
      <c r="K136" s="31">
        <v>2</v>
      </c>
      <c r="L136" s="31">
        <f t="shared" si="14"/>
        <v>1</v>
      </c>
      <c r="M136" s="45"/>
      <c r="N136" s="31">
        <f t="shared" si="15"/>
        <v>5300</v>
      </c>
      <c r="O136" s="6"/>
    </row>
    <row r="137" s="1" customFormat="1" ht="20" customHeight="1" spans="1:15">
      <c r="A137" s="52" t="s">
        <v>189</v>
      </c>
      <c r="B137" s="52" t="s">
        <v>190</v>
      </c>
      <c r="C137" s="55">
        <v>47</v>
      </c>
      <c r="D137" s="34">
        <v>1</v>
      </c>
      <c r="E137" s="31">
        <v>3</v>
      </c>
      <c r="F137" s="31">
        <v>5</v>
      </c>
      <c r="G137" s="31">
        <v>4</v>
      </c>
      <c r="H137" s="31">
        <v>2</v>
      </c>
      <c r="I137" s="31">
        <v>3</v>
      </c>
      <c r="J137" s="31">
        <v>3</v>
      </c>
      <c r="K137" s="31">
        <v>2</v>
      </c>
      <c r="L137" s="31">
        <f t="shared" si="14"/>
        <v>2</v>
      </c>
      <c r="M137" s="45"/>
      <c r="N137" s="31">
        <f t="shared" si="15"/>
        <v>6600</v>
      </c>
      <c r="O137" s="6"/>
    </row>
    <row r="138" s="1" customFormat="1" ht="20" customHeight="1" spans="1:15">
      <c r="A138" s="52" t="s">
        <v>189</v>
      </c>
      <c r="B138" s="52" t="s">
        <v>191</v>
      </c>
      <c r="C138" s="55">
        <v>45</v>
      </c>
      <c r="D138" s="34">
        <v>1</v>
      </c>
      <c r="E138" s="31">
        <v>3</v>
      </c>
      <c r="F138" s="31">
        <v>4</v>
      </c>
      <c r="G138" s="31">
        <v>4</v>
      </c>
      <c r="H138" s="31">
        <v>2</v>
      </c>
      <c r="I138" s="31">
        <v>3</v>
      </c>
      <c r="J138" s="31">
        <v>3</v>
      </c>
      <c r="K138" s="31">
        <v>2</v>
      </c>
      <c r="L138" s="31">
        <f t="shared" si="14"/>
        <v>2</v>
      </c>
      <c r="M138" s="45"/>
      <c r="N138" s="31">
        <f t="shared" si="15"/>
        <v>6200</v>
      </c>
      <c r="O138" s="6"/>
    </row>
    <row r="139" s="1" customFormat="1" ht="20" customHeight="1" spans="1:15">
      <c r="A139" s="52" t="s">
        <v>189</v>
      </c>
      <c r="B139" s="52" t="s">
        <v>192</v>
      </c>
      <c r="C139" s="55">
        <v>67</v>
      </c>
      <c r="D139" s="34">
        <v>1</v>
      </c>
      <c r="E139" s="31">
        <v>4</v>
      </c>
      <c r="F139" s="31">
        <v>7</v>
      </c>
      <c r="G139" s="31">
        <v>5</v>
      </c>
      <c r="H139" s="31">
        <v>3</v>
      </c>
      <c r="I139" s="31">
        <v>4</v>
      </c>
      <c r="J139" s="31">
        <v>4</v>
      </c>
      <c r="K139" s="31">
        <v>3</v>
      </c>
      <c r="L139" s="31">
        <f t="shared" si="14"/>
        <v>2</v>
      </c>
      <c r="M139" s="45"/>
      <c r="N139" s="31">
        <f t="shared" si="15"/>
        <v>8600</v>
      </c>
      <c r="O139" s="6"/>
    </row>
    <row r="140" s="1" customFormat="1" ht="20" customHeight="1" spans="1:15">
      <c r="A140" s="52" t="s">
        <v>193</v>
      </c>
      <c r="B140" s="36" t="s">
        <v>194</v>
      </c>
      <c r="C140" s="55">
        <v>27</v>
      </c>
      <c r="D140" s="34">
        <v>1</v>
      </c>
      <c r="E140" s="31">
        <v>2</v>
      </c>
      <c r="F140" s="31">
        <v>3</v>
      </c>
      <c r="G140" s="31">
        <v>2</v>
      </c>
      <c r="H140" s="31">
        <v>1</v>
      </c>
      <c r="I140" s="31">
        <v>2</v>
      </c>
      <c r="J140" s="31">
        <v>2</v>
      </c>
      <c r="K140" s="31">
        <v>1</v>
      </c>
      <c r="L140" s="31">
        <f t="shared" si="14"/>
        <v>1</v>
      </c>
      <c r="M140" s="45"/>
      <c r="N140" s="31">
        <f t="shared" si="15"/>
        <v>4300</v>
      </c>
      <c r="O140" s="6"/>
    </row>
    <row r="141" s="1" customFormat="1" ht="20" customHeight="1" spans="1:15">
      <c r="A141" s="52" t="s">
        <v>193</v>
      </c>
      <c r="B141" s="36" t="s">
        <v>195</v>
      </c>
      <c r="C141" s="55">
        <v>40</v>
      </c>
      <c r="D141" s="34">
        <v>1</v>
      </c>
      <c r="E141" s="31">
        <v>2</v>
      </c>
      <c r="F141" s="31">
        <v>4</v>
      </c>
      <c r="G141" s="31">
        <v>1</v>
      </c>
      <c r="H141" s="31">
        <v>1</v>
      </c>
      <c r="I141" s="31">
        <v>2</v>
      </c>
      <c r="J141" s="31">
        <v>2</v>
      </c>
      <c r="K141" s="31">
        <v>2</v>
      </c>
      <c r="L141" s="31">
        <v>0</v>
      </c>
      <c r="M141" s="45"/>
      <c r="N141" s="31">
        <f t="shared" si="15"/>
        <v>4400</v>
      </c>
      <c r="O141" s="6">
        <v>1</v>
      </c>
    </row>
    <row r="142" s="1" customFormat="1" ht="20" customHeight="1" spans="1:15">
      <c r="A142" s="52" t="s">
        <v>193</v>
      </c>
      <c r="B142" s="36" t="s">
        <v>196</v>
      </c>
      <c r="C142" s="55">
        <v>42</v>
      </c>
      <c r="D142" s="34">
        <v>1</v>
      </c>
      <c r="E142" s="31">
        <v>3</v>
      </c>
      <c r="F142" s="31">
        <v>4</v>
      </c>
      <c r="G142" s="31">
        <v>2</v>
      </c>
      <c r="H142" s="31">
        <v>1</v>
      </c>
      <c r="I142" s="31">
        <v>3</v>
      </c>
      <c r="J142" s="31">
        <v>3</v>
      </c>
      <c r="K142" s="31">
        <v>2</v>
      </c>
      <c r="L142" s="31">
        <f t="shared" si="14"/>
        <v>0</v>
      </c>
      <c r="M142" s="45"/>
      <c r="N142" s="31">
        <f t="shared" si="15"/>
        <v>5300</v>
      </c>
      <c r="O142" s="6">
        <v>1</v>
      </c>
    </row>
    <row r="143" s="1" customFormat="1" ht="20" customHeight="1" spans="1:15">
      <c r="A143" s="52" t="s">
        <v>193</v>
      </c>
      <c r="B143" s="36" t="s">
        <v>197</v>
      </c>
      <c r="C143" s="53">
        <v>40</v>
      </c>
      <c r="D143" s="34">
        <v>1</v>
      </c>
      <c r="E143" s="31">
        <v>2</v>
      </c>
      <c r="F143" s="31">
        <v>4</v>
      </c>
      <c r="G143" s="31">
        <v>3</v>
      </c>
      <c r="H143" s="31">
        <v>2</v>
      </c>
      <c r="I143" s="31">
        <v>2</v>
      </c>
      <c r="J143" s="31">
        <v>2</v>
      </c>
      <c r="K143" s="31">
        <v>2</v>
      </c>
      <c r="L143" s="31">
        <f t="shared" si="14"/>
        <v>1</v>
      </c>
      <c r="M143" s="45"/>
      <c r="N143" s="31">
        <f t="shared" si="15"/>
        <v>5300</v>
      </c>
      <c r="O143" s="6"/>
    </row>
    <row r="144" s="1" customFormat="1" ht="20" customHeight="1" spans="1:15">
      <c r="A144" s="52" t="s">
        <v>193</v>
      </c>
      <c r="B144" s="36" t="s">
        <v>198</v>
      </c>
      <c r="C144" s="53">
        <v>49</v>
      </c>
      <c r="D144" s="34">
        <v>1</v>
      </c>
      <c r="E144" s="31">
        <v>3</v>
      </c>
      <c r="F144" s="31">
        <v>5</v>
      </c>
      <c r="G144" s="31">
        <v>4</v>
      </c>
      <c r="H144" s="31">
        <v>2</v>
      </c>
      <c r="I144" s="31">
        <v>3</v>
      </c>
      <c r="J144" s="31">
        <v>3</v>
      </c>
      <c r="K144" s="31">
        <v>2</v>
      </c>
      <c r="L144" s="31">
        <f t="shared" si="14"/>
        <v>2</v>
      </c>
      <c r="M144" s="45"/>
      <c r="N144" s="31">
        <f t="shared" si="15"/>
        <v>6600</v>
      </c>
      <c r="O144" s="6"/>
    </row>
    <row r="145" s="1" customFormat="1" ht="20" customHeight="1" spans="1:15">
      <c r="A145" s="52" t="s">
        <v>193</v>
      </c>
      <c r="B145" s="52" t="s">
        <v>199</v>
      </c>
      <c r="C145" s="55">
        <v>30</v>
      </c>
      <c r="D145" s="34">
        <v>1</v>
      </c>
      <c r="E145" s="31">
        <v>2</v>
      </c>
      <c r="F145" s="31">
        <v>3</v>
      </c>
      <c r="G145" s="31">
        <v>2</v>
      </c>
      <c r="H145" s="31">
        <v>1</v>
      </c>
      <c r="I145" s="31">
        <v>2</v>
      </c>
      <c r="J145" s="31">
        <v>2</v>
      </c>
      <c r="K145" s="31">
        <v>1</v>
      </c>
      <c r="L145" s="31">
        <f t="shared" si="14"/>
        <v>1</v>
      </c>
      <c r="M145" s="45"/>
      <c r="N145" s="31">
        <f t="shared" si="15"/>
        <v>4300</v>
      </c>
      <c r="O145" s="6"/>
    </row>
    <row r="146" s="1" customFormat="1" ht="20" customHeight="1" spans="1:15">
      <c r="A146" s="52" t="s">
        <v>193</v>
      </c>
      <c r="B146" s="52" t="s">
        <v>200</v>
      </c>
      <c r="C146" s="55">
        <v>50</v>
      </c>
      <c r="D146" s="34">
        <v>1</v>
      </c>
      <c r="E146" s="31">
        <v>3</v>
      </c>
      <c r="F146" s="31">
        <v>5</v>
      </c>
      <c r="G146" s="31">
        <v>4</v>
      </c>
      <c r="H146" s="31">
        <v>2</v>
      </c>
      <c r="I146" s="31">
        <v>3</v>
      </c>
      <c r="J146" s="31">
        <v>3</v>
      </c>
      <c r="K146" s="31">
        <v>2</v>
      </c>
      <c r="L146" s="31">
        <f t="shared" si="14"/>
        <v>2</v>
      </c>
      <c r="M146" s="45"/>
      <c r="N146" s="31">
        <f t="shared" si="15"/>
        <v>6600</v>
      </c>
      <c r="O146" s="6"/>
    </row>
    <row r="147" s="1" customFormat="1" ht="20" customHeight="1" spans="1:15">
      <c r="A147" s="52" t="s">
        <v>193</v>
      </c>
      <c r="B147" s="52" t="s">
        <v>201</v>
      </c>
      <c r="C147" s="55">
        <v>43</v>
      </c>
      <c r="D147" s="34">
        <v>1</v>
      </c>
      <c r="E147" s="31">
        <v>3</v>
      </c>
      <c r="F147" s="31">
        <v>4</v>
      </c>
      <c r="G147" s="31">
        <v>3</v>
      </c>
      <c r="H147" s="31">
        <v>2</v>
      </c>
      <c r="I147" s="31">
        <v>3</v>
      </c>
      <c r="J147" s="31">
        <v>3</v>
      </c>
      <c r="K147" s="31">
        <v>2</v>
      </c>
      <c r="L147" s="31">
        <f t="shared" si="14"/>
        <v>1</v>
      </c>
      <c r="M147" s="60"/>
      <c r="N147" s="31">
        <f t="shared" si="15"/>
        <v>5900</v>
      </c>
      <c r="O147" s="6"/>
    </row>
    <row r="148" s="1" customFormat="1" ht="20" customHeight="1" spans="1:15">
      <c r="A148" s="5"/>
      <c r="B148" s="5"/>
      <c r="C148" s="58">
        <f>SUM(C5:C147)</f>
        <v>6613</v>
      </c>
      <c r="D148" s="5">
        <f>SUM(D5:D147)</f>
        <v>141</v>
      </c>
      <c r="E148" s="5">
        <f t="shared" ref="E148:N148" si="16">SUM(E5:E147)</f>
        <v>400</v>
      </c>
      <c r="F148" s="5">
        <f t="shared" si="16"/>
        <v>652</v>
      </c>
      <c r="G148" s="59">
        <f t="shared" si="16"/>
        <v>490</v>
      </c>
      <c r="H148" s="59">
        <f t="shared" si="16"/>
        <v>241</v>
      </c>
      <c r="I148" s="5">
        <f t="shared" si="16"/>
        <v>400</v>
      </c>
      <c r="J148" s="5">
        <f t="shared" si="16"/>
        <v>400</v>
      </c>
      <c r="K148" s="5">
        <f t="shared" si="16"/>
        <v>269</v>
      </c>
      <c r="L148" s="5">
        <f t="shared" si="16"/>
        <v>222</v>
      </c>
      <c r="M148" s="5">
        <f t="shared" si="16"/>
        <v>10</v>
      </c>
      <c r="N148" s="5">
        <f t="shared" si="16"/>
        <v>861100</v>
      </c>
      <c r="O148" s="6"/>
    </row>
  </sheetData>
  <autoFilter ref="A4:O148">
    <extLst/>
  </autoFilter>
  <mergeCells count="4">
    <mergeCell ref="A1:C1"/>
    <mergeCell ref="A2:O2"/>
    <mergeCell ref="A3:O3"/>
    <mergeCell ref="M5:M147"/>
  </mergeCells>
  <pageMargins left="0.313888888888889" right="0.313888888888889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3"/>
  <sheetViews>
    <sheetView topLeftCell="A61" workbookViewId="0">
      <selection activeCell="Q65" sqref="Q65"/>
    </sheetView>
  </sheetViews>
  <sheetFormatPr defaultColWidth="9" defaultRowHeight="13.5"/>
  <cols>
    <col min="1" max="1" width="6.875" customWidth="1"/>
    <col min="2" max="2" width="18.875" customWidth="1"/>
    <col min="3" max="13" width="5.25" customWidth="1"/>
    <col min="14" max="14" width="7.125" customWidth="1"/>
    <col min="15" max="15" width="5.125" customWidth="1"/>
  </cols>
  <sheetData>
    <row r="1" ht="36" customHeight="1" spans="1:15">
      <c r="A1" s="2" t="s">
        <v>202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1" ht="18" customHeight="1" spans="1:15">
      <c r="A2" s="3" t="s">
        <v>2</v>
      </c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40" customHeight="1" spans="1:15">
      <c r="A3" s="5" t="s">
        <v>203</v>
      </c>
      <c r="B3" s="5" t="s">
        <v>204</v>
      </c>
      <c r="C3" s="5" t="s">
        <v>205</v>
      </c>
      <c r="D3" s="5" t="s">
        <v>206</v>
      </c>
      <c r="E3" s="5" t="s">
        <v>207</v>
      </c>
      <c r="F3" s="5" t="s">
        <v>208</v>
      </c>
      <c r="G3" s="5" t="s">
        <v>209</v>
      </c>
      <c r="H3" s="5" t="s">
        <v>210</v>
      </c>
      <c r="I3" s="5" t="s">
        <v>211</v>
      </c>
      <c r="J3" s="5" t="s">
        <v>212</v>
      </c>
      <c r="K3" s="5" t="s">
        <v>213</v>
      </c>
      <c r="L3" s="5" t="s">
        <v>214</v>
      </c>
      <c r="M3" s="5"/>
      <c r="N3" s="5" t="s">
        <v>215</v>
      </c>
      <c r="O3" s="5" t="s">
        <v>17</v>
      </c>
    </row>
    <row r="4" s="1" customFormat="1" ht="17" customHeight="1" spans="1:15">
      <c r="A4" s="6" t="s">
        <v>216</v>
      </c>
      <c r="B4" s="6" t="s">
        <v>217</v>
      </c>
      <c r="C4" s="6">
        <v>63</v>
      </c>
      <c r="D4" s="6">
        <v>1</v>
      </c>
      <c r="E4" s="6">
        <v>4</v>
      </c>
      <c r="F4" s="6">
        <v>6</v>
      </c>
      <c r="G4" s="6">
        <v>4</v>
      </c>
      <c r="H4" s="6">
        <v>2</v>
      </c>
      <c r="I4" s="6">
        <v>3</v>
      </c>
      <c r="J4" s="6">
        <v>3</v>
      </c>
      <c r="K4" s="6">
        <v>2</v>
      </c>
      <c r="L4" s="6">
        <v>2</v>
      </c>
      <c r="M4" s="7">
        <v>6</v>
      </c>
      <c r="N4" s="6">
        <v>7600</v>
      </c>
      <c r="O4" s="6"/>
    </row>
    <row r="5" s="1" customFormat="1" ht="17" customHeight="1" spans="1:15">
      <c r="A5" s="6" t="s">
        <v>216</v>
      </c>
      <c r="B5" s="6" t="s">
        <v>218</v>
      </c>
      <c r="C5" s="6">
        <v>46</v>
      </c>
      <c r="D5" s="6">
        <v>1</v>
      </c>
      <c r="E5" s="6">
        <v>3</v>
      </c>
      <c r="F5" s="6">
        <v>5</v>
      </c>
      <c r="G5" s="6">
        <v>4</v>
      </c>
      <c r="H5" s="6">
        <v>2</v>
      </c>
      <c r="I5" s="6">
        <v>3</v>
      </c>
      <c r="J5" s="6">
        <v>3</v>
      </c>
      <c r="K5" s="6">
        <v>2</v>
      </c>
      <c r="L5" s="6">
        <v>2</v>
      </c>
      <c r="M5" s="8"/>
      <c r="N5" s="6">
        <v>6600</v>
      </c>
      <c r="O5" s="6"/>
    </row>
    <row r="6" s="1" customFormat="1" ht="17" customHeight="1" spans="1:15">
      <c r="A6" s="6" t="s">
        <v>216</v>
      </c>
      <c r="B6" s="6" t="s">
        <v>219</v>
      </c>
      <c r="C6" s="6">
        <v>50</v>
      </c>
      <c r="D6" s="6">
        <v>1</v>
      </c>
      <c r="E6" s="6">
        <v>3</v>
      </c>
      <c r="F6" s="6">
        <v>5</v>
      </c>
      <c r="G6" s="6">
        <v>4</v>
      </c>
      <c r="H6" s="6">
        <v>2</v>
      </c>
      <c r="I6" s="6">
        <v>3</v>
      </c>
      <c r="J6" s="6">
        <v>3</v>
      </c>
      <c r="K6" s="6">
        <v>2</v>
      </c>
      <c r="L6" s="6">
        <v>2</v>
      </c>
      <c r="M6" s="8"/>
      <c r="N6" s="6">
        <v>6600</v>
      </c>
      <c r="O6" s="6"/>
    </row>
    <row r="7" s="1" customFormat="1" ht="17" customHeight="1" spans="1:15">
      <c r="A7" s="6" t="s">
        <v>220</v>
      </c>
      <c r="B7" s="6" t="s">
        <v>221</v>
      </c>
      <c r="C7" s="6">
        <v>39</v>
      </c>
      <c r="D7" s="6">
        <v>1</v>
      </c>
      <c r="E7" s="6">
        <v>2</v>
      </c>
      <c r="F7" s="6">
        <v>4</v>
      </c>
      <c r="G7" s="6">
        <v>4</v>
      </c>
      <c r="H7" s="6">
        <v>2</v>
      </c>
      <c r="I7" s="6">
        <v>3</v>
      </c>
      <c r="J7" s="6">
        <v>3</v>
      </c>
      <c r="K7" s="6">
        <v>2</v>
      </c>
      <c r="L7" s="6">
        <v>2</v>
      </c>
      <c r="M7" s="8"/>
      <c r="N7" s="6">
        <v>5600</v>
      </c>
      <c r="O7" s="6"/>
    </row>
    <row r="8" s="1" customFormat="1" ht="17" customHeight="1" spans="1:15">
      <c r="A8" s="6" t="s">
        <v>220</v>
      </c>
      <c r="B8" s="6" t="s">
        <v>222</v>
      </c>
      <c r="C8" s="6">
        <v>47</v>
      </c>
      <c r="D8" s="6">
        <v>1</v>
      </c>
      <c r="E8" s="6">
        <v>3</v>
      </c>
      <c r="F8" s="6">
        <v>5</v>
      </c>
      <c r="G8" s="6">
        <v>2</v>
      </c>
      <c r="H8" s="6">
        <v>1</v>
      </c>
      <c r="I8" s="6">
        <v>3</v>
      </c>
      <c r="J8" s="6">
        <v>3</v>
      </c>
      <c r="K8" s="6">
        <v>1</v>
      </c>
      <c r="L8" s="6">
        <v>1</v>
      </c>
      <c r="M8" s="8"/>
      <c r="N8" s="6">
        <v>5700</v>
      </c>
      <c r="O8" s="6">
        <v>5</v>
      </c>
    </row>
    <row r="9" s="1" customFormat="1" ht="17" customHeight="1" spans="1:15">
      <c r="A9" s="6" t="s">
        <v>220</v>
      </c>
      <c r="B9" s="6" t="s">
        <v>223</v>
      </c>
      <c r="C9" s="6">
        <v>53</v>
      </c>
      <c r="D9" s="6">
        <v>1</v>
      </c>
      <c r="E9" s="6">
        <v>3</v>
      </c>
      <c r="F9" s="6">
        <v>5</v>
      </c>
      <c r="G9" s="6">
        <v>4</v>
      </c>
      <c r="H9" s="6">
        <v>2</v>
      </c>
      <c r="I9" s="6">
        <v>3</v>
      </c>
      <c r="J9" s="6">
        <v>3</v>
      </c>
      <c r="K9" s="6">
        <v>2</v>
      </c>
      <c r="L9" s="6">
        <v>2</v>
      </c>
      <c r="M9" s="8"/>
      <c r="N9" s="6">
        <v>6600</v>
      </c>
      <c r="O9" s="6"/>
    </row>
    <row r="10" s="1" customFormat="1" ht="17" customHeight="1" spans="1:15">
      <c r="A10" s="6" t="s">
        <v>224</v>
      </c>
      <c r="B10" s="6" t="s">
        <v>225</v>
      </c>
      <c r="C10" s="6">
        <v>58</v>
      </c>
      <c r="D10" s="6">
        <v>1</v>
      </c>
      <c r="E10" s="6">
        <v>3</v>
      </c>
      <c r="F10" s="6">
        <v>6</v>
      </c>
      <c r="G10" s="6">
        <v>2</v>
      </c>
      <c r="H10" s="6">
        <v>1</v>
      </c>
      <c r="I10" s="6">
        <v>3</v>
      </c>
      <c r="J10" s="6">
        <v>3</v>
      </c>
      <c r="K10" s="6">
        <v>1</v>
      </c>
      <c r="L10" s="6">
        <v>1</v>
      </c>
      <c r="M10" s="8"/>
      <c r="N10" s="6">
        <v>6100</v>
      </c>
      <c r="O10" s="6">
        <v>2</v>
      </c>
    </row>
    <row r="11" s="1" customFormat="1" ht="17" customHeight="1" spans="1:15">
      <c r="A11" s="6" t="s">
        <v>224</v>
      </c>
      <c r="B11" s="6" t="s">
        <v>226</v>
      </c>
      <c r="C11" s="6">
        <v>55</v>
      </c>
      <c r="D11" s="6">
        <v>1</v>
      </c>
      <c r="E11" s="6">
        <v>3</v>
      </c>
      <c r="F11" s="6">
        <v>5</v>
      </c>
      <c r="G11" s="6">
        <v>2</v>
      </c>
      <c r="H11" s="6">
        <v>1</v>
      </c>
      <c r="I11" s="6">
        <v>3</v>
      </c>
      <c r="J11" s="6">
        <v>3</v>
      </c>
      <c r="K11" s="6">
        <v>1</v>
      </c>
      <c r="L11" s="6">
        <v>1</v>
      </c>
      <c r="M11" s="8"/>
      <c r="N11" s="6">
        <v>5700</v>
      </c>
      <c r="O11" s="6">
        <v>3</v>
      </c>
    </row>
    <row r="12" s="1" customFormat="1" ht="17" customHeight="1" spans="1:15">
      <c r="A12" s="6" t="s">
        <v>224</v>
      </c>
      <c r="B12" s="6" t="s">
        <v>227</v>
      </c>
      <c r="C12" s="6">
        <v>59</v>
      </c>
      <c r="D12" s="6">
        <v>1</v>
      </c>
      <c r="E12" s="6">
        <v>3</v>
      </c>
      <c r="F12" s="6">
        <v>6</v>
      </c>
      <c r="G12" s="6">
        <v>4</v>
      </c>
      <c r="H12" s="6">
        <v>2</v>
      </c>
      <c r="I12" s="6">
        <v>3</v>
      </c>
      <c r="J12" s="6">
        <v>3</v>
      </c>
      <c r="K12" s="6">
        <v>2</v>
      </c>
      <c r="L12" s="6">
        <v>2</v>
      </c>
      <c r="M12" s="8"/>
      <c r="N12" s="6">
        <v>7000</v>
      </c>
      <c r="O12" s="6"/>
    </row>
    <row r="13" s="1" customFormat="1" ht="17" customHeight="1" spans="1:15">
      <c r="A13" s="6" t="s">
        <v>228</v>
      </c>
      <c r="B13" s="6" t="s">
        <v>229</v>
      </c>
      <c r="C13" s="6">
        <v>86</v>
      </c>
      <c r="D13" s="6">
        <v>1</v>
      </c>
      <c r="E13" s="6">
        <v>5</v>
      </c>
      <c r="F13" s="6">
        <v>8</v>
      </c>
      <c r="G13" s="6">
        <v>4</v>
      </c>
      <c r="H13" s="6">
        <v>2</v>
      </c>
      <c r="I13" s="6">
        <v>3</v>
      </c>
      <c r="J13" s="6">
        <v>3</v>
      </c>
      <c r="K13" s="6">
        <v>2</v>
      </c>
      <c r="L13" s="6">
        <v>2</v>
      </c>
      <c r="M13" s="8"/>
      <c r="N13" s="6">
        <v>9000</v>
      </c>
      <c r="O13" s="6"/>
    </row>
    <row r="14" s="1" customFormat="1" ht="17" customHeight="1" spans="1:15">
      <c r="A14" s="6" t="s">
        <v>228</v>
      </c>
      <c r="B14" s="6" t="s">
        <v>230</v>
      </c>
      <c r="C14" s="6">
        <v>44</v>
      </c>
      <c r="D14" s="6">
        <v>1</v>
      </c>
      <c r="E14" s="6">
        <v>3</v>
      </c>
      <c r="F14" s="6">
        <v>4</v>
      </c>
      <c r="G14" s="6">
        <v>4</v>
      </c>
      <c r="H14" s="6">
        <v>2</v>
      </c>
      <c r="I14" s="6">
        <v>3</v>
      </c>
      <c r="J14" s="6">
        <v>3</v>
      </c>
      <c r="K14" s="6">
        <v>2</v>
      </c>
      <c r="L14" s="6">
        <v>2</v>
      </c>
      <c r="M14" s="8"/>
      <c r="N14" s="6">
        <v>6200</v>
      </c>
      <c r="O14" s="6"/>
    </row>
    <row r="15" s="1" customFormat="1" ht="17" customHeight="1" spans="1:15">
      <c r="A15" s="6" t="s">
        <v>231</v>
      </c>
      <c r="B15" s="6" t="s">
        <v>232</v>
      </c>
      <c r="C15" s="6">
        <v>49</v>
      </c>
      <c r="D15" s="6">
        <v>1</v>
      </c>
      <c r="E15" s="6">
        <v>3</v>
      </c>
      <c r="F15" s="6">
        <v>5</v>
      </c>
      <c r="G15" s="6">
        <v>3</v>
      </c>
      <c r="H15" s="6">
        <v>1</v>
      </c>
      <c r="I15" s="6">
        <v>3</v>
      </c>
      <c r="J15" s="6">
        <v>3</v>
      </c>
      <c r="K15" s="6">
        <v>2</v>
      </c>
      <c r="L15" s="6">
        <v>1</v>
      </c>
      <c r="M15" s="8"/>
      <c r="N15" s="6">
        <v>6000</v>
      </c>
      <c r="O15" s="6">
        <v>1</v>
      </c>
    </row>
    <row r="16" s="1" customFormat="1" ht="17" customHeight="1" spans="1:15">
      <c r="A16" s="6" t="s">
        <v>231</v>
      </c>
      <c r="B16" s="6" t="s">
        <v>233</v>
      </c>
      <c r="C16" s="6">
        <v>49</v>
      </c>
      <c r="D16" s="6">
        <v>1</v>
      </c>
      <c r="E16" s="6">
        <v>3</v>
      </c>
      <c r="F16" s="6">
        <v>5</v>
      </c>
      <c r="G16" s="6">
        <v>2</v>
      </c>
      <c r="H16" s="6">
        <v>1</v>
      </c>
      <c r="I16" s="6">
        <v>3</v>
      </c>
      <c r="J16" s="6">
        <v>3</v>
      </c>
      <c r="K16" s="6">
        <v>1</v>
      </c>
      <c r="L16" s="6">
        <v>1</v>
      </c>
      <c r="M16" s="8"/>
      <c r="N16" s="6">
        <v>5700</v>
      </c>
      <c r="O16" s="6">
        <v>3</v>
      </c>
    </row>
    <row r="17" s="1" customFormat="1" ht="17" customHeight="1" spans="1:15">
      <c r="A17" s="6" t="s">
        <v>231</v>
      </c>
      <c r="B17" s="6" t="s">
        <v>234</v>
      </c>
      <c r="C17" s="6">
        <v>60</v>
      </c>
      <c r="D17" s="6">
        <v>1</v>
      </c>
      <c r="E17" s="6">
        <v>3</v>
      </c>
      <c r="F17" s="6">
        <v>6</v>
      </c>
      <c r="G17" s="6">
        <v>4</v>
      </c>
      <c r="H17" s="6">
        <v>2</v>
      </c>
      <c r="I17" s="6">
        <v>3</v>
      </c>
      <c r="J17" s="6">
        <v>3</v>
      </c>
      <c r="K17" s="6">
        <v>2</v>
      </c>
      <c r="L17" s="6">
        <v>2</v>
      </c>
      <c r="M17" s="8"/>
      <c r="N17" s="6">
        <v>7000</v>
      </c>
      <c r="O17" s="6"/>
    </row>
    <row r="18" s="1" customFormat="1" ht="17" customHeight="1" spans="1:15">
      <c r="A18" s="6" t="s">
        <v>235</v>
      </c>
      <c r="B18" s="6" t="s">
        <v>236</v>
      </c>
      <c r="C18" s="6">
        <v>56</v>
      </c>
      <c r="D18" s="6">
        <v>1</v>
      </c>
      <c r="E18" s="6">
        <v>3</v>
      </c>
      <c r="F18" s="6">
        <v>6</v>
      </c>
      <c r="G18" s="6">
        <v>4</v>
      </c>
      <c r="H18" s="6">
        <v>2</v>
      </c>
      <c r="I18" s="6">
        <v>3</v>
      </c>
      <c r="J18" s="6">
        <v>3</v>
      </c>
      <c r="K18" s="6">
        <v>2</v>
      </c>
      <c r="L18" s="6">
        <v>2</v>
      </c>
      <c r="M18" s="8"/>
      <c r="N18" s="6">
        <v>7000</v>
      </c>
      <c r="O18" s="6"/>
    </row>
    <row r="19" s="1" customFormat="1" ht="17" customHeight="1" spans="1:15">
      <c r="A19" s="6" t="s">
        <v>235</v>
      </c>
      <c r="B19" s="6" t="s">
        <v>237</v>
      </c>
      <c r="C19" s="6">
        <v>52</v>
      </c>
      <c r="D19" s="6">
        <v>1</v>
      </c>
      <c r="E19" s="6">
        <v>3</v>
      </c>
      <c r="F19" s="6">
        <v>5</v>
      </c>
      <c r="G19" s="6">
        <v>3</v>
      </c>
      <c r="H19" s="6">
        <v>1</v>
      </c>
      <c r="I19" s="6">
        <v>3</v>
      </c>
      <c r="J19" s="6">
        <v>3</v>
      </c>
      <c r="K19" s="6">
        <v>1</v>
      </c>
      <c r="L19" s="6">
        <v>2</v>
      </c>
      <c r="M19" s="8"/>
      <c r="N19" s="6">
        <v>6000</v>
      </c>
      <c r="O19" s="6">
        <v>1</v>
      </c>
    </row>
    <row r="20" s="1" customFormat="1" ht="17" customHeight="1" spans="1:15">
      <c r="A20" s="6" t="s">
        <v>235</v>
      </c>
      <c r="B20" s="6" t="s">
        <v>238</v>
      </c>
      <c r="C20" s="6">
        <v>50</v>
      </c>
      <c r="D20" s="6">
        <v>1</v>
      </c>
      <c r="E20" s="6">
        <v>3</v>
      </c>
      <c r="F20" s="6">
        <v>5</v>
      </c>
      <c r="G20" s="6">
        <v>4</v>
      </c>
      <c r="H20" s="6">
        <v>2</v>
      </c>
      <c r="I20" s="6">
        <v>3</v>
      </c>
      <c r="J20" s="6">
        <v>3</v>
      </c>
      <c r="K20" s="6">
        <v>2</v>
      </c>
      <c r="L20" s="6">
        <v>2</v>
      </c>
      <c r="M20" s="8"/>
      <c r="N20" s="6">
        <v>6600</v>
      </c>
      <c r="O20" s="6"/>
    </row>
    <row r="21" s="1" customFormat="1" ht="17" customHeight="1" spans="1:15">
      <c r="A21" s="6" t="s">
        <v>235</v>
      </c>
      <c r="B21" s="6" t="s">
        <v>239</v>
      </c>
      <c r="C21" s="6">
        <v>51</v>
      </c>
      <c r="D21" s="6">
        <v>1</v>
      </c>
      <c r="E21" s="6">
        <v>3</v>
      </c>
      <c r="F21" s="6">
        <v>5</v>
      </c>
      <c r="G21" s="6">
        <v>4</v>
      </c>
      <c r="H21" s="6">
        <v>2</v>
      </c>
      <c r="I21" s="6">
        <v>3</v>
      </c>
      <c r="J21" s="6">
        <v>3</v>
      </c>
      <c r="K21" s="6">
        <v>2</v>
      </c>
      <c r="L21" s="6">
        <v>2</v>
      </c>
      <c r="M21" s="8"/>
      <c r="N21" s="6">
        <v>6600</v>
      </c>
      <c r="O21" s="6"/>
    </row>
    <row r="22" s="1" customFormat="1" ht="17" customHeight="1" spans="1:15">
      <c r="A22" s="6" t="s">
        <v>240</v>
      </c>
      <c r="B22" s="6" t="s">
        <v>241</v>
      </c>
      <c r="C22" s="6">
        <v>43</v>
      </c>
      <c r="D22" s="6">
        <v>1</v>
      </c>
      <c r="E22" s="6">
        <v>3</v>
      </c>
      <c r="F22" s="6">
        <v>4</v>
      </c>
      <c r="G22" s="6">
        <v>4</v>
      </c>
      <c r="H22" s="6">
        <v>2</v>
      </c>
      <c r="I22" s="6">
        <v>3</v>
      </c>
      <c r="J22" s="6">
        <v>3</v>
      </c>
      <c r="K22" s="6">
        <v>2</v>
      </c>
      <c r="L22" s="6">
        <v>2</v>
      </c>
      <c r="M22" s="8"/>
      <c r="N22" s="6">
        <v>6200</v>
      </c>
      <c r="O22" s="6"/>
    </row>
    <row r="23" s="1" customFormat="1" ht="17" customHeight="1" spans="1:15">
      <c r="A23" s="6" t="s">
        <v>240</v>
      </c>
      <c r="B23" s="6" t="s">
        <v>242</v>
      </c>
      <c r="C23" s="6">
        <v>48</v>
      </c>
      <c r="D23" s="6">
        <v>1</v>
      </c>
      <c r="E23" s="6">
        <v>3</v>
      </c>
      <c r="F23" s="6">
        <v>5</v>
      </c>
      <c r="G23" s="6">
        <v>4</v>
      </c>
      <c r="H23" s="6">
        <v>2</v>
      </c>
      <c r="I23" s="6">
        <v>3</v>
      </c>
      <c r="J23" s="6">
        <v>3</v>
      </c>
      <c r="K23" s="6">
        <v>2</v>
      </c>
      <c r="L23" s="6">
        <v>2</v>
      </c>
      <c r="M23" s="8"/>
      <c r="N23" s="6">
        <v>6600</v>
      </c>
      <c r="O23" s="6"/>
    </row>
    <row r="24" s="1" customFormat="1" ht="17" customHeight="1" spans="1:15">
      <c r="A24" s="6" t="s">
        <v>240</v>
      </c>
      <c r="B24" s="6" t="s">
        <v>243</v>
      </c>
      <c r="C24" s="6">
        <v>53</v>
      </c>
      <c r="D24" s="6">
        <v>1</v>
      </c>
      <c r="E24" s="6">
        <v>3</v>
      </c>
      <c r="F24" s="6">
        <v>5</v>
      </c>
      <c r="G24" s="6">
        <v>4</v>
      </c>
      <c r="H24" s="6">
        <v>2</v>
      </c>
      <c r="I24" s="6">
        <v>3</v>
      </c>
      <c r="J24" s="6">
        <v>3</v>
      </c>
      <c r="K24" s="6">
        <v>2</v>
      </c>
      <c r="L24" s="6">
        <v>2</v>
      </c>
      <c r="M24" s="8"/>
      <c r="N24" s="6">
        <v>6600</v>
      </c>
      <c r="O24" s="6"/>
    </row>
    <row r="25" s="1" customFormat="1" ht="17" customHeight="1" spans="1:15">
      <c r="A25" s="6" t="s">
        <v>244</v>
      </c>
      <c r="B25" s="6" t="s">
        <v>245</v>
      </c>
      <c r="C25" s="6">
        <v>57</v>
      </c>
      <c r="D25" s="6">
        <v>1</v>
      </c>
      <c r="E25" s="6">
        <v>3</v>
      </c>
      <c r="F25" s="6">
        <v>6</v>
      </c>
      <c r="G25" s="6">
        <v>4</v>
      </c>
      <c r="H25" s="6">
        <v>2</v>
      </c>
      <c r="I25" s="6">
        <v>3</v>
      </c>
      <c r="J25" s="6">
        <v>3</v>
      </c>
      <c r="K25" s="6">
        <v>2</v>
      </c>
      <c r="L25" s="6">
        <v>2</v>
      </c>
      <c r="M25" s="8"/>
      <c r="N25" s="6">
        <v>7000</v>
      </c>
      <c r="O25" s="6"/>
    </row>
    <row r="26" s="1" customFormat="1" ht="17" customHeight="1" spans="1:15">
      <c r="A26" s="6" t="s">
        <v>244</v>
      </c>
      <c r="B26" s="6" t="s">
        <v>246</v>
      </c>
      <c r="C26" s="6">
        <v>54</v>
      </c>
      <c r="D26" s="6">
        <v>1</v>
      </c>
      <c r="E26" s="6">
        <v>3</v>
      </c>
      <c r="F26" s="6">
        <v>5</v>
      </c>
      <c r="G26" s="6">
        <v>4</v>
      </c>
      <c r="H26" s="6">
        <v>2</v>
      </c>
      <c r="I26" s="6">
        <v>3</v>
      </c>
      <c r="J26" s="6">
        <v>3</v>
      </c>
      <c r="K26" s="6">
        <v>2</v>
      </c>
      <c r="L26" s="6">
        <v>2</v>
      </c>
      <c r="M26" s="8"/>
      <c r="N26" s="6">
        <v>6600</v>
      </c>
      <c r="O26" s="6"/>
    </row>
    <row r="27" s="1" customFormat="1" ht="17" customHeight="1" spans="1:15">
      <c r="A27" s="6" t="s">
        <v>244</v>
      </c>
      <c r="B27" s="6" t="s">
        <v>247</v>
      </c>
      <c r="C27" s="6">
        <v>53</v>
      </c>
      <c r="D27" s="6">
        <v>1</v>
      </c>
      <c r="E27" s="6">
        <v>3</v>
      </c>
      <c r="F27" s="6">
        <v>5</v>
      </c>
      <c r="G27" s="6">
        <v>4</v>
      </c>
      <c r="H27" s="6">
        <v>2</v>
      </c>
      <c r="I27" s="6">
        <v>3</v>
      </c>
      <c r="J27" s="6">
        <v>3</v>
      </c>
      <c r="K27" s="6">
        <v>2</v>
      </c>
      <c r="L27" s="6">
        <v>2</v>
      </c>
      <c r="M27" s="8"/>
      <c r="N27" s="6">
        <v>6600</v>
      </c>
      <c r="O27" s="6"/>
    </row>
    <row r="28" s="1" customFormat="1" ht="17" customHeight="1" spans="1:15">
      <c r="A28" s="6" t="s">
        <v>244</v>
      </c>
      <c r="B28" s="6" t="s">
        <v>248</v>
      </c>
      <c r="C28" s="6">
        <v>56</v>
      </c>
      <c r="D28" s="6">
        <v>1</v>
      </c>
      <c r="E28" s="6">
        <v>3</v>
      </c>
      <c r="F28" s="6">
        <v>6</v>
      </c>
      <c r="G28" s="6">
        <v>4</v>
      </c>
      <c r="H28" s="6">
        <v>2</v>
      </c>
      <c r="I28" s="6">
        <v>3</v>
      </c>
      <c r="J28" s="6">
        <v>3</v>
      </c>
      <c r="K28" s="6">
        <v>2</v>
      </c>
      <c r="L28" s="6">
        <v>2</v>
      </c>
      <c r="M28" s="8"/>
      <c r="N28" s="6">
        <v>7000</v>
      </c>
      <c r="O28" s="6"/>
    </row>
    <row r="29" s="1" customFormat="1" ht="17" customHeight="1" spans="1:15">
      <c r="A29" s="6" t="s">
        <v>244</v>
      </c>
      <c r="B29" s="6" t="s">
        <v>249</v>
      </c>
      <c r="C29" s="6">
        <v>59</v>
      </c>
      <c r="D29" s="6">
        <v>1</v>
      </c>
      <c r="E29" s="6">
        <v>3</v>
      </c>
      <c r="F29" s="6">
        <v>6</v>
      </c>
      <c r="G29" s="6">
        <v>4</v>
      </c>
      <c r="H29" s="6">
        <v>2</v>
      </c>
      <c r="I29" s="6">
        <v>3</v>
      </c>
      <c r="J29" s="6">
        <v>3</v>
      </c>
      <c r="K29" s="6">
        <v>2</v>
      </c>
      <c r="L29" s="6">
        <v>2</v>
      </c>
      <c r="M29" s="8"/>
      <c r="N29" s="6">
        <v>7000</v>
      </c>
      <c r="O29" s="6"/>
    </row>
    <row r="30" s="1" customFormat="1" ht="17" customHeight="1" spans="1:15">
      <c r="A30" s="6" t="s">
        <v>250</v>
      </c>
      <c r="B30" s="6" t="s">
        <v>251</v>
      </c>
      <c r="C30" s="6">
        <v>44</v>
      </c>
      <c r="D30" s="6">
        <v>1</v>
      </c>
      <c r="E30" s="6">
        <v>3</v>
      </c>
      <c r="F30" s="6">
        <v>4</v>
      </c>
      <c r="G30" s="6">
        <v>4</v>
      </c>
      <c r="H30" s="6">
        <v>2</v>
      </c>
      <c r="I30" s="6">
        <v>3</v>
      </c>
      <c r="J30" s="6">
        <v>3</v>
      </c>
      <c r="K30" s="6">
        <v>2</v>
      </c>
      <c r="L30" s="6">
        <v>2</v>
      </c>
      <c r="M30" s="8"/>
      <c r="N30" s="6">
        <v>6200</v>
      </c>
      <c r="O30" s="6"/>
    </row>
    <row r="31" s="1" customFormat="1" ht="17" customHeight="1" spans="1:15">
      <c r="A31" s="6" t="s">
        <v>250</v>
      </c>
      <c r="B31" s="6" t="s">
        <v>252</v>
      </c>
      <c r="C31" s="6">
        <v>42</v>
      </c>
      <c r="D31" s="6">
        <v>1</v>
      </c>
      <c r="E31" s="6">
        <v>3</v>
      </c>
      <c r="F31" s="6">
        <v>4</v>
      </c>
      <c r="G31" s="6">
        <v>4</v>
      </c>
      <c r="H31" s="6">
        <v>2</v>
      </c>
      <c r="I31" s="6">
        <v>3</v>
      </c>
      <c r="J31" s="6">
        <v>3</v>
      </c>
      <c r="K31" s="6">
        <v>2</v>
      </c>
      <c r="L31" s="6">
        <v>2</v>
      </c>
      <c r="M31" s="8"/>
      <c r="N31" s="6">
        <v>6200</v>
      </c>
      <c r="O31" s="6"/>
    </row>
    <row r="32" s="1" customFormat="1" ht="17" customHeight="1" spans="1:15">
      <c r="A32" s="6" t="s">
        <v>250</v>
      </c>
      <c r="B32" s="6" t="s">
        <v>253</v>
      </c>
      <c r="C32" s="6">
        <v>40</v>
      </c>
      <c r="D32" s="6">
        <v>1</v>
      </c>
      <c r="E32" s="6">
        <v>2</v>
      </c>
      <c r="F32" s="6">
        <v>4</v>
      </c>
      <c r="G32" s="6">
        <v>2</v>
      </c>
      <c r="H32" s="6">
        <v>1</v>
      </c>
      <c r="I32" s="6">
        <v>3</v>
      </c>
      <c r="J32" s="6">
        <v>3</v>
      </c>
      <c r="K32" s="6">
        <v>1</v>
      </c>
      <c r="L32" s="6">
        <v>1</v>
      </c>
      <c r="M32" s="8"/>
      <c r="N32" s="6">
        <v>4700</v>
      </c>
      <c r="O32" s="6">
        <v>2</v>
      </c>
    </row>
    <row r="33" s="1" customFormat="1" ht="17" customHeight="1" spans="1:15">
      <c r="A33" s="6" t="s">
        <v>250</v>
      </c>
      <c r="B33" s="6" t="s">
        <v>254</v>
      </c>
      <c r="C33" s="6">
        <v>52</v>
      </c>
      <c r="D33" s="6">
        <v>1</v>
      </c>
      <c r="E33" s="6">
        <v>3</v>
      </c>
      <c r="F33" s="6">
        <v>5</v>
      </c>
      <c r="G33" s="6">
        <v>4</v>
      </c>
      <c r="H33" s="6">
        <v>2</v>
      </c>
      <c r="I33" s="6">
        <v>3</v>
      </c>
      <c r="J33" s="6">
        <v>3</v>
      </c>
      <c r="K33" s="6">
        <v>2</v>
      </c>
      <c r="L33" s="6">
        <v>2</v>
      </c>
      <c r="M33" s="8"/>
      <c r="N33" s="6">
        <v>6600</v>
      </c>
      <c r="O33" s="6"/>
    </row>
    <row r="34" s="1" customFormat="1" ht="17" customHeight="1" spans="1:15">
      <c r="A34" s="6" t="s">
        <v>250</v>
      </c>
      <c r="B34" s="6" t="s">
        <v>255</v>
      </c>
      <c r="C34" s="6">
        <v>51</v>
      </c>
      <c r="D34" s="6">
        <v>1</v>
      </c>
      <c r="E34" s="6">
        <v>3</v>
      </c>
      <c r="F34" s="6">
        <v>5</v>
      </c>
      <c r="G34" s="6">
        <v>4</v>
      </c>
      <c r="H34" s="6">
        <v>2</v>
      </c>
      <c r="I34" s="6">
        <v>3</v>
      </c>
      <c r="J34" s="6">
        <v>3</v>
      </c>
      <c r="K34" s="6">
        <v>2</v>
      </c>
      <c r="L34" s="6">
        <v>2</v>
      </c>
      <c r="M34" s="8"/>
      <c r="N34" s="6">
        <v>6600</v>
      </c>
      <c r="O34" s="6"/>
    </row>
    <row r="35" s="1" customFormat="1" ht="17" customHeight="1" spans="1:15">
      <c r="A35" s="6" t="s">
        <v>256</v>
      </c>
      <c r="B35" s="6" t="s">
        <v>257</v>
      </c>
      <c r="C35" s="6">
        <v>49</v>
      </c>
      <c r="D35" s="6">
        <v>1</v>
      </c>
      <c r="E35" s="6">
        <v>3</v>
      </c>
      <c r="F35" s="6">
        <v>5</v>
      </c>
      <c r="G35" s="6">
        <v>3</v>
      </c>
      <c r="H35" s="6">
        <v>1</v>
      </c>
      <c r="I35" s="6">
        <v>3</v>
      </c>
      <c r="J35" s="6">
        <v>3</v>
      </c>
      <c r="K35" s="6">
        <v>2</v>
      </c>
      <c r="L35" s="6">
        <v>1</v>
      </c>
      <c r="M35" s="8"/>
      <c r="N35" s="6">
        <v>6000</v>
      </c>
      <c r="O35" s="6">
        <v>1</v>
      </c>
    </row>
    <row r="36" s="1" customFormat="1" ht="17" customHeight="1" spans="1:15">
      <c r="A36" s="6" t="s">
        <v>256</v>
      </c>
      <c r="B36" s="6" t="s">
        <v>258</v>
      </c>
      <c r="C36" s="6">
        <v>50</v>
      </c>
      <c r="D36" s="6">
        <v>1</v>
      </c>
      <c r="E36" s="6">
        <v>3</v>
      </c>
      <c r="F36" s="6">
        <v>5</v>
      </c>
      <c r="G36" s="6">
        <v>4</v>
      </c>
      <c r="H36" s="6">
        <v>2</v>
      </c>
      <c r="I36" s="6">
        <v>3</v>
      </c>
      <c r="J36" s="6">
        <v>3</v>
      </c>
      <c r="K36" s="6">
        <v>2</v>
      </c>
      <c r="L36" s="6">
        <v>2</v>
      </c>
      <c r="M36" s="8"/>
      <c r="N36" s="6">
        <v>6600</v>
      </c>
      <c r="O36" s="6"/>
    </row>
    <row r="37" s="1" customFormat="1" ht="17" customHeight="1" spans="1:15">
      <c r="A37" s="6" t="s">
        <v>256</v>
      </c>
      <c r="B37" s="6" t="s">
        <v>259</v>
      </c>
      <c r="C37" s="6">
        <v>52</v>
      </c>
      <c r="D37" s="6">
        <v>1</v>
      </c>
      <c r="E37" s="6">
        <v>3</v>
      </c>
      <c r="F37" s="6">
        <v>5</v>
      </c>
      <c r="G37" s="6">
        <v>4</v>
      </c>
      <c r="H37" s="6">
        <v>2</v>
      </c>
      <c r="I37" s="6">
        <v>3</v>
      </c>
      <c r="J37" s="6">
        <v>3</v>
      </c>
      <c r="K37" s="6">
        <v>2</v>
      </c>
      <c r="L37" s="6">
        <v>2</v>
      </c>
      <c r="M37" s="8"/>
      <c r="N37" s="6">
        <v>6600</v>
      </c>
      <c r="O37" s="6"/>
    </row>
    <row r="38" s="1" customFormat="1" ht="17" customHeight="1" spans="1:15">
      <c r="A38" s="6" t="s">
        <v>256</v>
      </c>
      <c r="B38" s="6" t="s">
        <v>260</v>
      </c>
      <c r="C38" s="6">
        <v>47</v>
      </c>
      <c r="D38" s="6">
        <v>1</v>
      </c>
      <c r="E38" s="6">
        <v>3</v>
      </c>
      <c r="F38" s="6">
        <v>5</v>
      </c>
      <c r="G38" s="6">
        <v>4</v>
      </c>
      <c r="H38" s="6">
        <v>2</v>
      </c>
      <c r="I38" s="6">
        <v>3</v>
      </c>
      <c r="J38" s="6">
        <v>3</v>
      </c>
      <c r="K38" s="6">
        <v>2</v>
      </c>
      <c r="L38" s="6">
        <v>2</v>
      </c>
      <c r="M38" s="8"/>
      <c r="N38" s="6">
        <v>6600</v>
      </c>
      <c r="O38" s="6"/>
    </row>
    <row r="39" s="1" customFormat="1" ht="17" customHeight="1" spans="1:15">
      <c r="A39" s="6" t="s">
        <v>256</v>
      </c>
      <c r="B39" s="6" t="s">
        <v>261</v>
      </c>
      <c r="C39" s="6">
        <v>44</v>
      </c>
      <c r="D39" s="6">
        <v>1</v>
      </c>
      <c r="E39" s="6">
        <v>3</v>
      </c>
      <c r="F39" s="6">
        <v>4</v>
      </c>
      <c r="G39" s="6">
        <v>4</v>
      </c>
      <c r="H39" s="6">
        <v>2</v>
      </c>
      <c r="I39" s="6">
        <v>3</v>
      </c>
      <c r="J39" s="6">
        <v>3</v>
      </c>
      <c r="K39" s="6">
        <v>2</v>
      </c>
      <c r="L39" s="6">
        <v>2</v>
      </c>
      <c r="M39" s="8"/>
      <c r="N39" s="6">
        <v>6200</v>
      </c>
      <c r="O39" s="6"/>
    </row>
    <row r="40" s="1" customFormat="1" ht="17" customHeight="1" spans="1:15">
      <c r="A40" s="6" t="s">
        <v>262</v>
      </c>
      <c r="B40" s="6" t="s">
        <v>263</v>
      </c>
      <c r="C40" s="6">
        <v>48</v>
      </c>
      <c r="D40" s="6">
        <v>1</v>
      </c>
      <c r="E40" s="6">
        <v>3</v>
      </c>
      <c r="F40" s="6">
        <v>5</v>
      </c>
      <c r="G40" s="6">
        <v>4</v>
      </c>
      <c r="H40" s="6">
        <v>2</v>
      </c>
      <c r="I40" s="6">
        <v>3</v>
      </c>
      <c r="J40" s="6">
        <v>3</v>
      </c>
      <c r="K40" s="6">
        <v>2</v>
      </c>
      <c r="L40" s="6">
        <v>2</v>
      </c>
      <c r="M40" s="8"/>
      <c r="N40" s="6">
        <v>6600</v>
      </c>
      <c r="O40" s="6"/>
    </row>
    <row r="41" s="1" customFormat="1" ht="17" customHeight="1" spans="1:15">
      <c r="A41" s="6" t="s">
        <v>264</v>
      </c>
      <c r="B41" s="6" t="s">
        <v>265</v>
      </c>
      <c r="C41" s="6">
        <v>50</v>
      </c>
      <c r="D41" s="6">
        <v>1</v>
      </c>
      <c r="E41" s="6">
        <v>3</v>
      </c>
      <c r="F41" s="6">
        <v>5</v>
      </c>
      <c r="G41" s="6">
        <v>4</v>
      </c>
      <c r="H41" s="6">
        <v>2</v>
      </c>
      <c r="I41" s="6">
        <v>3</v>
      </c>
      <c r="J41" s="6">
        <v>3</v>
      </c>
      <c r="K41" s="6">
        <v>2</v>
      </c>
      <c r="L41" s="6">
        <v>2</v>
      </c>
      <c r="M41" s="8"/>
      <c r="N41" s="6">
        <v>6600</v>
      </c>
      <c r="O41" s="6"/>
    </row>
    <row r="42" s="1" customFormat="1" ht="17" customHeight="1" spans="1:15">
      <c r="A42" s="6" t="s">
        <v>264</v>
      </c>
      <c r="B42" s="6" t="s">
        <v>266</v>
      </c>
      <c r="C42" s="6">
        <v>50</v>
      </c>
      <c r="D42" s="6">
        <v>1</v>
      </c>
      <c r="E42" s="6">
        <v>3</v>
      </c>
      <c r="F42" s="6">
        <v>5</v>
      </c>
      <c r="G42" s="6">
        <v>4</v>
      </c>
      <c r="H42" s="6">
        <v>2</v>
      </c>
      <c r="I42" s="6">
        <v>3</v>
      </c>
      <c r="J42" s="6">
        <v>3</v>
      </c>
      <c r="K42" s="6">
        <v>2</v>
      </c>
      <c r="L42" s="6">
        <v>2</v>
      </c>
      <c r="M42" s="8"/>
      <c r="N42" s="6">
        <v>6600</v>
      </c>
      <c r="O42" s="6"/>
    </row>
    <row r="43" s="1" customFormat="1" ht="17" customHeight="1" spans="1:15">
      <c r="A43" s="6" t="s">
        <v>264</v>
      </c>
      <c r="B43" s="6" t="s">
        <v>267</v>
      </c>
      <c r="C43" s="6">
        <v>48</v>
      </c>
      <c r="D43" s="6">
        <v>1</v>
      </c>
      <c r="E43" s="6">
        <v>3</v>
      </c>
      <c r="F43" s="6">
        <v>5</v>
      </c>
      <c r="G43" s="6">
        <v>3</v>
      </c>
      <c r="H43" s="6">
        <v>1</v>
      </c>
      <c r="I43" s="6">
        <v>3</v>
      </c>
      <c r="J43" s="6">
        <v>3</v>
      </c>
      <c r="K43" s="6">
        <v>1</v>
      </c>
      <c r="L43" s="6">
        <v>2</v>
      </c>
      <c r="M43" s="8"/>
      <c r="N43" s="6">
        <v>6000</v>
      </c>
      <c r="O43" s="6">
        <v>1</v>
      </c>
    </row>
    <row r="44" s="1" customFormat="1" ht="17" customHeight="1" spans="1:15">
      <c r="A44" s="6" t="s">
        <v>264</v>
      </c>
      <c r="B44" s="6" t="s">
        <v>268</v>
      </c>
      <c r="C44" s="6">
        <v>54</v>
      </c>
      <c r="D44" s="6">
        <v>1</v>
      </c>
      <c r="E44" s="6">
        <v>3</v>
      </c>
      <c r="F44" s="6">
        <v>5</v>
      </c>
      <c r="G44" s="6">
        <v>4</v>
      </c>
      <c r="H44" s="6">
        <v>2</v>
      </c>
      <c r="I44" s="6">
        <v>3</v>
      </c>
      <c r="J44" s="6">
        <v>3</v>
      </c>
      <c r="K44" s="6">
        <v>2</v>
      </c>
      <c r="L44" s="6">
        <v>2</v>
      </c>
      <c r="M44" s="8"/>
      <c r="N44" s="6">
        <v>6600</v>
      </c>
      <c r="O44" s="6"/>
    </row>
    <row r="45" s="1" customFormat="1" ht="17" customHeight="1" spans="1:15">
      <c r="A45" s="6" t="s">
        <v>264</v>
      </c>
      <c r="B45" s="6" t="s">
        <v>269</v>
      </c>
      <c r="C45" s="6">
        <v>52</v>
      </c>
      <c r="D45" s="6">
        <v>1</v>
      </c>
      <c r="E45" s="6">
        <v>3</v>
      </c>
      <c r="F45" s="6">
        <v>5</v>
      </c>
      <c r="G45" s="6">
        <v>4</v>
      </c>
      <c r="H45" s="6">
        <v>2</v>
      </c>
      <c r="I45" s="6">
        <v>3</v>
      </c>
      <c r="J45" s="6">
        <v>3</v>
      </c>
      <c r="K45" s="6">
        <v>2</v>
      </c>
      <c r="L45" s="6">
        <v>2</v>
      </c>
      <c r="M45" s="8"/>
      <c r="N45" s="6">
        <v>6600</v>
      </c>
      <c r="O45" s="6"/>
    </row>
    <row r="46" s="1" customFormat="1" ht="17" customHeight="1" spans="1:15">
      <c r="A46" s="6" t="s">
        <v>264</v>
      </c>
      <c r="B46" s="6" t="s">
        <v>270</v>
      </c>
      <c r="C46" s="6">
        <v>42</v>
      </c>
      <c r="D46" s="6">
        <v>1</v>
      </c>
      <c r="E46" s="6">
        <v>3</v>
      </c>
      <c r="F46" s="6">
        <v>4</v>
      </c>
      <c r="G46" s="6">
        <v>4</v>
      </c>
      <c r="H46" s="6">
        <v>2</v>
      </c>
      <c r="I46" s="6">
        <v>3</v>
      </c>
      <c r="J46" s="6">
        <v>3</v>
      </c>
      <c r="K46" s="6">
        <v>2</v>
      </c>
      <c r="L46" s="6">
        <v>2</v>
      </c>
      <c r="M46" s="8"/>
      <c r="N46" s="6">
        <v>6200</v>
      </c>
      <c r="O46" s="6"/>
    </row>
    <row r="47" s="1" customFormat="1" ht="17" customHeight="1" spans="1:15">
      <c r="A47" s="6" t="s">
        <v>271</v>
      </c>
      <c r="B47" s="6" t="s">
        <v>272</v>
      </c>
      <c r="C47" s="6">
        <v>51</v>
      </c>
      <c r="D47" s="6">
        <v>1</v>
      </c>
      <c r="E47" s="6">
        <v>3</v>
      </c>
      <c r="F47" s="6">
        <v>5</v>
      </c>
      <c r="G47" s="6">
        <v>4</v>
      </c>
      <c r="H47" s="6">
        <v>2</v>
      </c>
      <c r="I47" s="6">
        <v>3</v>
      </c>
      <c r="J47" s="6">
        <v>3</v>
      </c>
      <c r="K47" s="6">
        <v>2</v>
      </c>
      <c r="L47" s="6">
        <v>2</v>
      </c>
      <c r="M47" s="8"/>
      <c r="N47" s="6">
        <v>6600</v>
      </c>
      <c r="O47" s="6"/>
    </row>
    <row r="48" s="1" customFormat="1" ht="17" customHeight="1" spans="1:15">
      <c r="A48" s="6" t="s">
        <v>271</v>
      </c>
      <c r="B48" s="6" t="s">
        <v>273</v>
      </c>
      <c r="C48" s="6">
        <v>49</v>
      </c>
      <c r="D48" s="6">
        <v>1</v>
      </c>
      <c r="E48" s="6">
        <v>3</v>
      </c>
      <c r="F48" s="6">
        <v>5</v>
      </c>
      <c r="G48" s="6">
        <v>4</v>
      </c>
      <c r="H48" s="6">
        <v>2</v>
      </c>
      <c r="I48" s="6">
        <v>3</v>
      </c>
      <c r="J48" s="6">
        <v>3</v>
      </c>
      <c r="K48" s="6">
        <v>2</v>
      </c>
      <c r="L48" s="6">
        <v>2</v>
      </c>
      <c r="M48" s="8"/>
      <c r="N48" s="6">
        <v>6600</v>
      </c>
      <c r="O48" s="6"/>
    </row>
    <row r="49" s="1" customFormat="1" ht="17" customHeight="1" spans="1:15">
      <c r="A49" s="6" t="s">
        <v>271</v>
      </c>
      <c r="B49" s="6" t="s">
        <v>274</v>
      </c>
      <c r="C49" s="6">
        <v>33</v>
      </c>
      <c r="D49" s="6">
        <v>1</v>
      </c>
      <c r="E49" s="6">
        <v>2</v>
      </c>
      <c r="F49" s="6">
        <v>3</v>
      </c>
      <c r="G49" s="6">
        <v>4</v>
      </c>
      <c r="H49" s="6">
        <v>2</v>
      </c>
      <c r="I49" s="6">
        <v>3</v>
      </c>
      <c r="J49" s="6">
        <v>3</v>
      </c>
      <c r="K49" s="6">
        <v>2</v>
      </c>
      <c r="L49" s="6">
        <v>2</v>
      </c>
      <c r="M49" s="8"/>
      <c r="N49" s="6">
        <v>5200</v>
      </c>
      <c r="O49" s="6"/>
    </row>
    <row r="50" s="1" customFormat="1" ht="17" customHeight="1" spans="1:15">
      <c r="A50" s="6" t="s">
        <v>271</v>
      </c>
      <c r="B50" s="6" t="s">
        <v>275</v>
      </c>
      <c r="C50" s="6">
        <v>35</v>
      </c>
      <c r="D50" s="6">
        <v>1</v>
      </c>
      <c r="E50" s="6">
        <v>2</v>
      </c>
      <c r="F50" s="6">
        <v>4</v>
      </c>
      <c r="G50" s="6">
        <v>4</v>
      </c>
      <c r="H50" s="6">
        <v>2</v>
      </c>
      <c r="I50" s="6">
        <v>3</v>
      </c>
      <c r="J50" s="6">
        <v>3</v>
      </c>
      <c r="K50" s="6">
        <v>2</v>
      </c>
      <c r="L50" s="6">
        <v>2</v>
      </c>
      <c r="M50" s="8"/>
      <c r="N50" s="6">
        <v>5600</v>
      </c>
      <c r="O50" s="6"/>
    </row>
    <row r="51" s="1" customFormat="1" ht="17" customHeight="1" spans="1:15">
      <c r="A51" s="6" t="s">
        <v>271</v>
      </c>
      <c r="B51" s="6" t="s">
        <v>276</v>
      </c>
      <c r="C51" s="6">
        <v>50</v>
      </c>
      <c r="D51" s="6">
        <v>1</v>
      </c>
      <c r="E51" s="6">
        <v>3</v>
      </c>
      <c r="F51" s="6">
        <v>5</v>
      </c>
      <c r="G51" s="6">
        <v>4</v>
      </c>
      <c r="H51" s="6">
        <v>2</v>
      </c>
      <c r="I51" s="6">
        <v>3</v>
      </c>
      <c r="J51" s="6">
        <v>3</v>
      </c>
      <c r="K51" s="6">
        <v>2</v>
      </c>
      <c r="L51" s="6">
        <v>2</v>
      </c>
      <c r="M51" s="8"/>
      <c r="N51" s="6">
        <v>6600</v>
      </c>
      <c r="O51" s="6"/>
    </row>
    <row r="52" s="1" customFormat="1" ht="17" customHeight="1" spans="1:15">
      <c r="A52" s="6" t="s">
        <v>277</v>
      </c>
      <c r="B52" s="6" t="s">
        <v>278</v>
      </c>
      <c r="C52" s="6">
        <v>53</v>
      </c>
      <c r="D52" s="6">
        <v>1</v>
      </c>
      <c r="E52" s="6">
        <v>3</v>
      </c>
      <c r="F52" s="6">
        <v>5</v>
      </c>
      <c r="G52" s="6">
        <v>4</v>
      </c>
      <c r="H52" s="6">
        <v>2</v>
      </c>
      <c r="I52" s="6">
        <v>3</v>
      </c>
      <c r="J52" s="6">
        <v>3</v>
      </c>
      <c r="K52" s="6">
        <v>2</v>
      </c>
      <c r="L52" s="6">
        <v>2</v>
      </c>
      <c r="M52" s="8"/>
      <c r="N52" s="6">
        <v>6600</v>
      </c>
      <c r="O52" s="6"/>
    </row>
    <row r="53" s="1" customFormat="1" ht="17" customHeight="1" spans="1:15">
      <c r="A53" s="6" t="s">
        <v>277</v>
      </c>
      <c r="B53" s="6" t="s">
        <v>279</v>
      </c>
      <c r="C53" s="6">
        <v>50</v>
      </c>
      <c r="D53" s="6">
        <v>1</v>
      </c>
      <c r="E53" s="6">
        <v>3</v>
      </c>
      <c r="F53" s="6">
        <v>5</v>
      </c>
      <c r="G53" s="6">
        <v>4</v>
      </c>
      <c r="H53" s="6">
        <v>2</v>
      </c>
      <c r="I53" s="6">
        <v>3</v>
      </c>
      <c r="J53" s="6">
        <v>3</v>
      </c>
      <c r="K53" s="6">
        <v>2</v>
      </c>
      <c r="L53" s="6">
        <v>2</v>
      </c>
      <c r="M53" s="8"/>
      <c r="N53" s="6">
        <v>6600</v>
      </c>
      <c r="O53" s="6"/>
    </row>
    <row r="54" s="1" customFormat="1" ht="17" customHeight="1" spans="1:15">
      <c r="A54" s="6" t="s">
        <v>280</v>
      </c>
      <c r="B54" s="6" t="s">
        <v>281</v>
      </c>
      <c r="C54" s="6">
        <v>48</v>
      </c>
      <c r="D54" s="6">
        <v>1</v>
      </c>
      <c r="E54" s="6">
        <v>3</v>
      </c>
      <c r="F54" s="6">
        <v>5</v>
      </c>
      <c r="G54" s="6">
        <v>4</v>
      </c>
      <c r="H54" s="6">
        <v>2</v>
      </c>
      <c r="I54" s="6">
        <v>3</v>
      </c>
      <c r="J54" s="6">
        <v>3</v>
      </c>
      <c r="K54" s="6">
        <v>2</v>
      </c>
      <c r="L54" s="6">
        <v>2</v>
      </c>
      <c r="M54" s="8"/>
      <c r="N54" s="6">
        <v>6600</v>
      </c>
      <c r="O54" s="6"/>
    </row>
    <row r="55" s="1" customFormat="1" ht="17" customHeight="1" spans="1:15">
      <c r="A55" s="6" t="s">
        <v>280</v>
      </c>
      <c r="B55" s="6" t="s">
        <v>282</v>
      </c>
      <c r="C55" s="6">
        <v>42</v>
      </c>
      <c r="D55" s="6">
        <v>1</v>
      </c>
      <c r="E55" s="6">
        <v>3</v>
      </c>
      <c r="F55" s="6">
        <v>4</v>
      </c>
      <c r="G55" s="6">
        <v>4</v>
      </c>
      <c r="H55" s="6">
        <v>2</v>
      </c>
      <c r="I55" s="6">
        <v>3</v>
      </c>
      <c r="J55" s="6">
        <v>3</v>
      </c>
      <c r="K55" s="6">
        <v>2</v>
      </c>
      <c r="L55" s="6">
        <v>2</v>
      </c>
      <c r="M55" s="8"/>
      <c r="N55" s="6">
        <v>6200</v>
      </c>
      <c r="O55" s="6"/>
    </row>
    <row r="56" s="1" customFormat="1" ht="17" customHeight="1" spans="1:15">
      <c r="A56" s="6" t="s">
        <v>280</v>
      </c>
      <c r="B56" s="6" t="s">
        <v>283</v>
      </c>
      <c r="C56" s="6">
        <v>42</v>
      </c>
      <c r="D56" s="6">
        <v>1</v>
      </c>
      <c r="E56" s="6">
        <v>3</v>
      </c>
      <c r="F56" s="6">
        <v>4</v>
      </c>
      <c r="G56" s="6">
        <v>4</v>
      </c>
      <c r="H56" s="6">
        <v>2</v>
      </c>
      <c r="I56" s="6">
        <v>3</v>
      </c>
      <c r="J56" s="6">
        <v>3</v>
      </c>
      <c r="K56" s="6">
        <v>2</v>
      </c>
      <c r="L56" s="6">
        <v>2</v>
      </c>
      <c r="M56" s="8"/>
      <c r="N56" s="6">
        <v>6200</v>
      </c>
      <c r="O56" s="6"/>
    </row>
    <row r="57" s="1" customFormat="1" ht="17" customHeight="1" spans="1:15">
      <c r="A57" s="6" t="s">
        <v>284</v>
      </c>
      <c r="B57" s="6" t="s">
        <v>285</v>
      </c>
      <c r="C57" s="6">
        <v>49</v>
      </c>
      <c r="D57" s="6">
        <v>1</v>
      </c>
      <c r="E57" s="6">
        <v>3</v>
      </c>
      <c r="F57" s="6">
        <v>5</v>
      </c>
      <c r="G57" s="6">
        <v>3</v>
      </c>
      <c r="H57" s="6">
        <v>1</v>
      </c>
      <c r="I57" s="6">
        <v>3</v>
      </c>
      <c r="J57" s="6">
        <v>3</v>
      </c>
      <c r="K57" s="6">
        <v>1</v>
      </c>
      <c r="L57" s="6">
        <v>2</v>
      </c>
      <c r="M57" s="8"/>
      <c r="N57" s="6">
        <v>6000</v>
      </c>
      <c r="O57" s="6">
        <v>1</v>
      </c>
    </row>
    <row r="58" s="1" customFormat="1" ht="17" customHeight="1" spans="1:15">
      <c r="A58" s="6" t="s">
        <v>284</v>
      </c>
      <c r="B58" s="6" t="s">
        <v>286</v>
      </c>
      <c r="C58" s="6">
        <v>49</v>
      </c>
      <c r="D58" s="6">
        <v>1</v>
      </c>
      <c r="E58" s="6">
        <v>3</v>
      </c>
      <c r="F58" s="6">
        <v>5</v>
      </c>
      <c r="G58" s="6">
        <v>3</v>
      </c>
      <c r="H58" s="6">
        <v>1</v>
      </c>
      <c r="I58" s="6">
        <v>3</v>
      </c>
      <c r="J58" s="6">
        <v>3</v>
      </c>
      <c r="K58" s="6">
        <v>2</v>
      </c>
      <c r="L58" s="6">
        <v>1</v>
      </c>
      <c r="M58" s="8"/>
      <c r="N58" s="6">
        <v>6000</v>
      </c>
      <c r="O58" s="6">
        <v>1</v>
      </c>
    </row>
    <row r="59" s="1" customFormat="1" ht="17" customHeight="1" spans="1:15">
      <c r="A59" s="6" t="s">
        <v>284</v>
      </c>
      <c r="B59" s="6" t="s">
        <v>287</v>
      </c>
      <c r="C59" s="6">
        <v>43</v>
      </c>
      <c r="D59" s="6">
        <v>1</v>
      </c>
      <c r="E59" s="6">
        <v>3</v>
      </c>
      <c r="F59" s="6">
        <v>4</v>
      </c>
      <c r="G59" s="6">
        <v>2</v>
      </c>
      <c r="H59" s="6">
        <v>1</v>
      </c>
      <c r="I59" s="6">
        <v>3</v>
      </c>
      <c r="J59" s="6">
        <v>3</v>
      </c>
      <c r="K59" s="6">
        <v>1</v>
      </c>
      <c r="L59" s="6">
        <v>1</v>
      </c>
      <c r="M59" s="8"/>
      <c r="N59" s="6">
        <v>5300</v>
      </c>
      <c r="O59" s="6">
        <v>5</v>
      </c>
    </row>
    <row r="60" s="1" customFormat="1" ht="17" customHeight="1" spans="1:15">
      <c r="A60" s="6" t="s">
        <v>284</v>
      </c>
      <c r="B60" s="6" t="s">
        <v>288</v>
      </c>
      <c r="C60" s="6">
        <v>48</v>
      </c>
      <c r="D60" s="6">
        <v>1</v>
      </c>
      <c r="E60" s="6">
        <v>3</v>
      </c>
      <c r="F60" s="6">
        <v>5</v>
      </c>
      <c r="G60" s="6">
        <v>3</v>
      </c>
      <c r="H60" s="6">
        <v>1</v>
      </c>
      <c r="I60" s="6">
        <v>3</v>
      </c>
      <c r="J60" s="6">
        <v>3</v>
      </c>
      <c r="K60" s="6">
        <v>2</v>
      </c>
      <c r="L60" s="6">
        <v>1</v>
      </c>
      <c r="M60" s="8"/>
      <c r="N60" s="6">
        <v>6000</v>
      </c>
      <c r="O60" s="6">
        <v>1</v>
      </c>
    </row>
    <row r="61" s="1" customFormat="1" ht="17" customHeight="1" spans="1:15">
      <c r="A61" s="6" t="s">
        <v>284</v>
      </c>
      <c r="B61" s="6" t="s">
        <v>289</v>
      </c>
      <c r="C61" s="6">
        <v>46</v>
      </c>
      <c r="D61" s="6">
        <v>1</v>
      </c>
      <c r="E61" s="6">
        <v>3</v>
      </c>
      <c r="F61" s="6">
        <v>5</v>
      </c>
      <c r="G61" s="6">
        <v>4</v>
      </c>
      <c r="H61" s="6">
        <v>2</v>
      </c>
      <c r="I61" s="6">
        <v>3</v>
      </c>
      <c r="J61" s="6">
        <v>3</v>
      </c>
      <c r="K61" s="6">
        <v>2</v>
      </c>
      <c r="L61" s="6">
        <v>2</v>
      </c>
      <c r="M61" s="8"/>
      <c r="N61" s="6">
        <v>6600</v>
      </c>
      <c r="O61" s="6"/>
    </row>
    <row r="62" s="1" customFormat="1" ht="17" customHeight="1" spans="1:15">
      <c r="A62" s="6" t="s">
        <v>290</v>
      </c>
      <c r="B62" s="6" t="s">
        <v>291</v>
      </c>
      <c r="C62" s="6">
        <v>49</v>
      </c>
      <c r="D62" s="6">
        <v>1</v>
      </c>
      <c r="E62" s="6">
        <v>3</v>
      </c>
      <c r="F62" s="6">
        <v>5</v>
      </c>
      <c r="G62" s="6">
        <v>3</v>
      </c>
      <c r="H62" s="6">
        <v>1</v>
      </c>
      <c r="I62" s="6">
        <v>3</v>
      </c>
      <c r="J62" s="6">
        <v>3</v>
      </c>
      <c r="K62" s="6">
        <v>1</v>
      </c>
      <c r="L62" s="6">
        <v>2</v>
      </c>
      <c r="M62" s="8"/>
      <c r="N62" s="6">
        <v>6000</v>
      </c>
      <c r="O62" s="6">
        <v>1</v>
      </c>
    </row>
    <row r="63" s="1" customFormat="1" ht="17" customHeight="1" spans="1:15">
      <c r="A63" s="6" t="s">
        <v>290</v>
      </c>
      <c r="B63" s="6" t="s">
        <v>292</v>
      </c>
      <c r="C63" s="6">
        <v>48</v>
      </c>
      <c r="D63" s="6">
        <v>1</v>
      </c>
      <c r="E63" s="6">
        <v>3</v>
      </c>
      <c r="F63" s="6">
        <v>5</v>
      </c>
      <c r="G63" s="6">
        <v>2</v>
      </c>
      <c r="H63" s="6">
        <v>1</v>
      </c>
      <c r="I63" s="6">
        <v>3</v>
      </c>
      <c r="J63" s="6">
        <v>3</v>
      </c>
      <c r="K63" s="6">
        <v>1</v>
      </c>
      <c r="L63" s="6">
        <v>1</v>
      </c>
      <c r="M63" s="8"/>
      <c r="N63" s="6">
        <v>5700</v>
      </c>
      <c r="O63" s="6">
        <v>2</v>
      </c>
    </row>
    <row r="64" s="1" customFormat="1" ht="17" customHeight="1" spans="1:15">
      <c r="A64" s="6" t="s">
        <v>290</v>
      </c>
      <c r="B64" s="6" t="s">
        <v>293</v>
      </c>
      <c r="C64" s="6">
        <v>46</v>
      </c>
      <c r="D64" s="6">
        <v>1</v>
      </c>
      <c r="E64" s="6">
        <v>3</v>
      </c>
      <c r="F64" s="6">
        <v>5</v>
      </c>
      <c r="G64" s="6">
        <v>4</v>
      </c>
      <c r="H64" s="6">
        <v>2</v>
      </c>
      <c r="I64" s="6">
        <v>3</v>
      </c>
      <c r="J64" s="6">
        <v>3</v>
      </c>
      <c r="K64" s="6">
        <v>2</v>
      </c>
      <c r="L64" s="6">
        <v>2</v>
      </c>
      <c r="M64" s="8"/>
      <c r="N64" s="6">
        <v>6600</v>
      </c>
      <c r="O64" s="6"/>
    </row>
    <row r="65" s="1" customFormat="1" ht="17" customHeight="1" spans="1:15">
      <c r="A65" s="6" t="s">
        <v>290</v>
      </c>
      <c r="B65" s="6" t="s">
        <v>294</v>
      </c>
      <c r="C65" s="6">
        <v>48</v>
      </c>
      <c r="D65" s="6">
        <v>1</v>
      </c>
      <c r="E65" s="6">
        <v>3</v>
      </c>
      <c r="F65" s="6">
        <v>5</v>
      </c>
      <c r="G65" s="6">
        <v>2</v>
      </c>
      <c r="H65" s="6">
        <v>1</v>
      </c>
      <c r="I65" s="6">
        <v>3</v>
      </c>
      <c r="J65" s="6">
        <v>3</v>
      </c>
      <c r="K65" s="6">
        <v>1</v>
      </c>
      <c r="L65" s="6">
        <v>1</v>
      </c>
      <c r="M65" s="8"/>
      <c r="N65" s="6">
        <v>5700</v>
      </c>
      <c r="O65" s="6">
        <v>2</v>
      </c>
    </row>
    <row r="66" s="1" customFormat="1" ht="17" customHeight="1" spans="1:15">
      <c r="A66" s="6" t="s">
        <v>295</v>
      </c>
      <c r="B66" s="6" t="s">
        <v>296</v>
      </c>
      <c r="C66" s="6">
        <v>50</v>
      </c>
      <c r="D66" s="6">
        <v>1</v>
      </c>
      <c r="E66" s="6">
        <v>3</v>
      </c>
      <c r="F66" s="6">
        <v>5</v>
      </c>
      <c r="G66" s="6">
        <v>3</v>
      </c>
      <c r="H66" s="6">
        <v>1</v>
      </c>
      <c r="I66" s="6">
        <v>3</v>
      </c>
      <c r="J66" s="6">
        <v>3</v>
      </c>
      <c r="K66" s="6">
        <v>1</v>
      </c>
      <c r="L66" s="6">
        <v>2</v>
      </c>
      <c r="M66" s="8"/>
      <c r="N66" s="6">
        <v>6000</v>
      </c>
      <c r="O66" s="6">
        <v>1</v>
      </c>
    </row>
    <row r="67" s="1" customFormat="1" ht="17" customHeight="1" spans="1:15">
      <c r="A67" s="6" t="s">
        <v>295</v>
      </c>
      <c r="B67" s="6" t="s">
        <v>297</v>
      </c>
      <c r="C67" s="6">
        <v>50</v>
      </c>
      <c r="D67" s="6">
        <v>1</v>
      </c>
      <c r="E67" s="6">
        <v>3</v>
      </c>
      <c r="F67" s="6">
        <v>5</v>
      </c>
      <c r="G67" s="6">
        <v>4</v>
      </c>
      <c r="H67" s="6">
        <v>2</v>
      </c>
      <c r="I67" s="6">
        <v>3</v>
      </c>
      <c r="J67" s="6">
        <v>3</v>
      </c>
      <c r="K67" s="6">
        <v>2</v>
      </c>
      <c r="L67" s="6">
        <v>2</v>
      </c>
      <c r="M67" s="8"/>
      <c r="N67" s="6">
        <v>6600</v>
      </c>
      <c r="O67" s="6"/>
    </row>
    <row r="68" s="1" customFormat="1" ht="17" customHeight="1" spans="1:15">
      <c r="A68" s="6" t="s">
        <v>295</v>
      </c>
      <c r="B68" s="6" t="s">
        <v>298</v>
      </c>
      <c r="C68" s="6">
        <v>50</v>
      </c>
      <c r="D68" s="6">
        <v>1</v>
      </c>
      <c r="E68" s="6">
        <v>3</v>
      </c>
      <c r="F68" s="6">
        <v>5</v>
      </c>
      <c r="G68" s="6">
        <v>4</v>
      </c>
      <c r="H68" s="6">
        <v>2</v>
      </c>
      <c r="I68" s="6">
        <v>3</v>
      </c>
      <c r="J68" s="6">
        <v>3</v>
      </c>
      <c r="K68" s="6">
        <v>2</v>
      </c>
      <c r="L68" s="6">
        <v>2</v>
      </c>
      <c r="M68" s="8"/>
      <c r="N68" s="6">
        <v>6600</v>
      </c>
      <c r="O68" s="6"/>
    </row>
    <row r="69" s="1" customFormat="1" ht="17" customHeight="1" spans="1:15">
      <c r="A69" s="6" t="s">
        <v>295</v>
      </c>
      <c r="B69" s="6" t="s">
        <v>299</v>
      </c>
      <c r="C69" s="6">
        <v>51</v>
      </c>
      <c r="D69" s="6">
        <v>1</v>
      </c>
      <c r="E69" s="6">
        <v>3</v>
      </c>
      <c r="F69" s="6">
        <v>5</v>
      </c>
      <c r="G69" s="6">
        <v>4</v>
      </c>
      <c r="H69" s="6">
        <v>2</v>
      </c>
      <c r="I69" s="6">
        <v>3</v>
      </c>
      <c r="J69" s="6">
        <v>3</v>
      </c>
      <c r="K69" s="6">
        <v>2</v>
      </c>
      <c r="L69" s="6">
        <v>2</v>
      </c>
      <c r="M69" s="8"/>
      <c r="N69" s="6">
        <v>6600</v>
      </c>
      <c r="O69" s="6"/>
    </row>
    <row r="70" s="1" customFormat="1" ht="17" customHeight="1" spans="1:15">
      <c r="A70" s="6" t="s">
        <v>295</v>
      </c>
      <c r="B70" s="6" t="s">
        <v>300</v>
      </c>
      <c r="C70" s="6">
        <v>45</v>
      </c>
      <c r="D70" s="6">
        <v>1</v>
      </c>
      <c r="E70" s="6">
        <v>3</v>
      </c>
      <c r="F70" s="6">
        <v>5</v>
      </c>
      <c r="G70" s="6">
        <v>4</v>
      </c>
      <c r="H70" s="6">
        <v>2</v>
      </c>
      <c r="I70" s="6">
        <v>3</v>
      </c>
      <c r="J70" s="6">
        <v>3</v>
      </c>
      <c r="K70" s="6">
        <v>2</v>
      </c>
      <c r="L70" s="6">
        <v>2</v>
      </c>
      <c r="M70" s="8"/>
      <c r="N70" s="6">
        <v>6600</v>
      </c>
      <c r="O70" s="6"/>
    </row>
    <row r="71" s="1" customFormat="1" ht="17" customHeight="1" spans="1:15">
      <c r="A71" s="6" t="s">
        <v>301</v>
      </c>
      <c r="B71" s="6" t="s">
        <v>302</v>
      </c>
      <c r="C71" s="6">
        <v>49</v>
      </c>
      <c r="D71" s="6">
        <v>1</v>
      </c>
      <c r="E71" s="6">
        <v>3</v>
      </c>
      <c r="F71" s="6">
        <v>5</v>
      </c>
      <c r="G71" s="6">
        <v>4</v>
      </c>
      <c r="H71" s="6">
        <v>2</v>
      </c>
      <c r="I71" s="6">
        <v>3</v>
      </c>
      <c r="J71" s="6">
        <v>3</v>
      </c>
      <c r="K71" s="6">
        <v>2</v>
      </c>
      <c r="L71" s="6">
        <v>2</v>
      </c>
      <c r="M71" s="8"/>
      <c r="N71" s="6">
        <v>6600</v>
      </c>
      <c r="O71" s="6"/>
    </row>
    <row r="72" s="1" customFormat="1" ht="17" customHeight="1" spans="1:15">
      <c r="A72" s="6" t="s">
        <v>301</v>
      </c>
      <c r="B72" s="6" t="s">
        <v>303</v>
      </c>
      <c r="C72" s="6">
        <v>49</v>
      </c>
      <c r="D72" s="6">
        <v>1</v>
      </c>
      <c r="E72" s="6">
        <v>3</v>
      </c>
      <c r="F72" s="6">
        <v>5</v>
      </c>
      <c r="G72" s="6">
        <v>2</v>
      </c>
      <c r="H72" s="6">
        <v>1</v>
      </c>
      <c r="I72" s="6">
        <v>3</v>
      </c>
      <c r="J72" s="6">
        <v>3</v>
      </c>
      <c r="K72" s="6">
        <v>1</v>
      </c>
      <c r="L72" s="6">
        <v>1</v>
      </c>
      <c r="M72" s="8"/>
      <c r="N72" s="6">
        <v>5700</v>
      </c>
      <c r="O72" s="6">
        <v>2</v>
      </c>
    </row>
    <row r="73" s="1" customFormat="1" ht="17" customHeight="1" spans="1:15">
      <c r="A73" s="6" t="s">
        <v>301</v>
      </c>
      <c r="B73" s="6" t="s">
        <v>304</v>
      </c>
      <c r="C73" s="6">
        <v>46</v>
      </c>
      <c r="D73" s="6">
        <v>1</v>
      </c>
      <c r="E73" s="6">
        <v>3</v>
      </c>
      <c r="F73" s="6">
        <v>5</v>
      </c>
      <c r="G73" s="6">
        <v>4</v>
      </c>
      <c r="H73" s="6">
        <v>2</v>
      </c>
      <c r="I73" s="6">
        <v>3</v>
      </c>
      <c r="J73" s="6">
        <v>3</v>
      </c>
      <c r="K73" s="6">
        <v>2</v>
      </c>
      <c r="L73" s="6">
        <v>2</v>
      </c>
      <c r="M73" s="8"/>
      <c r="N73" s="6">
        <v>6600</v>
      </c>
      <c r="O73" s="6"/>
    </row>
    <row r="74" s="1" customFormat="1" ht="17" customHeight="1" spans="1:15">
      <c r="A74" s="6" t="s">
        <v>305</v>
      </c>
      <c r="B74" s="6" t="s">
        <v>306</v>
      </c>
      <c r="C74" s="6">
        <v>54</v>
      </c>
      <c r="D74" s="6">
        <v>1</v>
      </c>
      <c r="E74" s="6">
        <v>3</v>
      </c>
      <c r="F74" s="6">
        <v>5</v>
      </c>
      <c r="G74" s="6">
        <v>4</v>
      </c>
      <c r="H74" s="6">
        <v>2</v>
      </c>
      <c r="I74" s="6">
        <v>3</v>
      </c>
      <c r="J74" s="6">
        <v>3</v>
      </c>
      <c r="K74" s="6">
        <v>2</v>
      </c>
      <c r="L74" s="6">
        <v>2</v>
      </c>
      <c r="M74" s="8"/>
      <c r="N74" s="6">
        <v>6600</v>
      </c>
      <c r="O74" s="6"/>
    </row>
    <row r="75" s="1" customFormat="1" ht="17" customHeight="1" spans="1:15">
      <c r="A75" s="6" t="s">
        <v>305</v>
      </c>
      <c r="B75" s="6" t="s">
        <v>307</v>
      </c>
      <c r="C75" s="6">
        <v>47</v>
      </c>
      <c r="D75" s="6">
        <v>1</v>
      </c>
      <c r="E75" s="6">
        <v>3</v>
      </c>
      <c r="F75" s="6">
        <v>5</v>
      </c>
      <c r="G75" s="6">
        <v>4</v>
      </c>
      <c r="H75" s="6">
        <v>2</v>
      </c>
      <c r="I75" s="6">
        <v>3</v>
      </c>
      <c r="J75" s="6">
        <v>3</v>
      </c>
      <c r="K75" s="6">
        <v>2</v>
      </c>
      <c r="L75" s="6">
        <v>2</v>
      </c>
      <c r="M75" s="8"/>
      <c r="N75" s="6">
        <v>6600</v>
      </c>
      <c r="O75" s="6"/>
    </row>
    <row r="76" s="1" customFormat="1" ht="17" customHeight="1" spans="1:15">
      <c r="A76" s="6" t="s">
        <v>305</v>
      </c>
      <c r="B76" s="6" t="s">
        <v>308</v>
      </c>
      <c r="C76" s="6">
        <v>52</v>
      </c>
      <c r="D76" s="6">
        <v>1</v>
      </c>
      <c r="E76" s="6">
        <v>3</v>
      </c>
      <c r="F76" s="6">
        <v>5</v>
      </c>
      <c r="G76" s="6">
        <v>4</v>
      </c>
      <c r="H76" s="6">
        <v>2</v>
      </c>
      <c r="I76" s="6">
        <v>3</v>
      </c>
      <c r="J76" s="6">
        <v>3</v>
      </c>
      <c r="K76" s="6">
        <v>2</v>
      </c>
      <c r="L76" s="6">
        <v>2</v>
      </c>
      <c r="M76" s="8"/>
      <c r="N76" s="6">
        <v>6600</v>
      </c>
      <c r="O76" s="6"/>
    </row>
    <row r="77" s="1" customFormat="1" ht="17" customHeight="1" spans="1:15">
      <c r="A77" s="6" t="s">
        <v>305</v>
      </c>
      <c r="B77" s="6" t="s">
        <v>309</v>
      </c>
      <c r="C77" s="6">
        <v>50</v>
      </c>
      <c r="D77" s="6">
        <v>1</v>
      </c>
      <c r="E77" s="6">
        <v>3</v>
      </c>
      <c r="F77" s="6">
        <v>5</v>
      </c>
      <c r="G77" s="6">
        <v>2</v>
      </c>
      <c r="H77" s="6">
        <v>1</v>
      </c>
      <c r="I77" s="6">
        <v>3</v>
      </c>
      <c r="J77" s="6">
        <v>3</v>
      </c>
      <c r="K77" s="6">
        <v>1</v>
      </c>
      <c r="L77" s="6">
        <v>1</v>
      </c>
      <c r="M77" s="8"/>
      <c r="N77" s="6">
        <v>5700</v>
      </c>
      <c r="O77" s="6">
        <v>2</v>
      </c>
    </row>
    <row r="78" s="1" customFormat="1" ht="17" customHeight="1" spans="1:15">
      <c r="A78" s="6" t="s">
        <v>305</v>
      </c>
      <c r="B78" s="6" t="s">
        <v>310</v>
      </c>
      <c r="C78" s="6">
        <v>49</v>
      </c>
      <c r="D78" s="6">
        <v>1</v>
      </c>
      <c r="E78" s="6">
        <v>3</v>
      </c>
      <c r="F78" s="6">
        <v>5</v>
      </c>
      <c r="G78" s="6">
        <v>4</v>
      </c>
      <c r="H78" s="6">
        <v>2</v>
      </c>
      <c r="I78" s="6">
        <v>3</v>
      </c>
      <c r="J78" s="6">
        <v>3</v>
      </c>
      <c r="K78" s="6">
        <v>2</v>
      </c>
      <c r="L78" s="6">
        <v>2</v>
      </c>
      <c r="M78" s="8"/>
      <c r="N78" s="6">
        <v>6600</v>
      </c>
      <c r="O78" s="6"/>
    </row>
    <row r="79" s="1" customFormat="1" ht="17" customHeight="1" spans="1:15">
      <c r="A79" s="6" t="s">
        <v>311</v>
      </c>
      <c r="B79" s="6" t="s">
        <v>312</v>
      </c>
      <c r="C79" s="6">
        <v>55</v>
      </c>
      <c r="D79" s="6">
        <v>1</v>
      </c>
      <c r="E79" s="6">
        <v>3</v>
      </c>
      <c r="F79" s="6">
        <v>5</v>
      </c>
      <c r="G79" s="6">
        <v>4</v>
      </c>
      <c r="H79" s="6">
        <v>2</v>
      </c>
      <c r="I79" s="6">
        <v>3</v>
      </c>
      <c r="J79" s="6">
        <v>3</v>
      </c>
      <c r="K79" s="6">
        <v>2</v>
      </c>
      <c r="L79" s="6">
        <v>2</v>
      </c>
      <c r="M79" s="8"/>
      <c r="N79" s="6">
        <v>6600</v>
      </c>
      <c r="O79" s="6"/>
    </row>
    <row r="80" s="1" customFormat="1" ht="17" customHeight="1" spans="1:15">
      <c r="A80" s="6" t="s">
        <v>311</v>
      </c>
      <c r="B80" s="6" t="s">
        <v>313</v>
      </c>
      <c r="C80" s="6">
        <v>49</v>
      </c>
      <c r="D80" s="6">
        <v>1</v>
      </c>
      <c r="E80" s="6">
        <v>3</v>
      </c>
      <c r="F80" s="6">
        <v>5</v>
      </c>
      <c r="G80" s="6">
        <v>3</v>
      </c>
      <c r="H80" s="6">
        <v>1</v>
      </c>
      <c r="I80" s="6">
        <v>3</v>
      </c>
      <c r="J80" s="6">
        <v>3</v>
      </c>
      <c r="K80" s="6">
        <v>2</v>
      </c>
      <c r="L80" s="6">
        <v>1</v>
      </c>
      <c r="M80" s="8"/>
      <c r="N80" s="6">
        <v>6000</v>
      </c>
      <c r="O80" s="6">
        <v>1</v>
      </c>
    </row>
    <row r="81" s="1" customFormat="1" ht="17" customHeight="1" spans="1:15">
      <c r="A81" s="6" t="s">
        <v>311</v>
      </c>
      <c r="B81" s="6" t="s">
        <v>314</v>
      </c>
      <c r="C81" s="6">
        <v>54</v>
      </c>
      <c r="D81" s="6">
        <v>1</v>
      </c>
      <c r="E81" s="6">
        <v>3</v>
      </c>
      <c r="F81" s="6">
        <v>5</v>
      </c>
      <c r="G81" s="6">
        <v>4</v>
      </c>
      <c r="H81" s="6">
        <v>2</v>
      </c>
      <c r="I81" s="6">
        <v>3</v>
      </c>
      <c r="J81" s="6">
        <v>3</v>
      </c>
      <c r="K81" s="6">
        <v>2</v>
      </c>
      <c r="L81" s="6">
        <v>2</v>
      </c>
      <c r="M81" s="8"/>
      <c r="N81" s="6">
        <v>6600</v>
      </c>
      <c r="O81" s="6"/>
    </row>
    <row r="82" s="1" customFormat="1" ht="17" customHeight="1" spans="1:15">
      <c r="A82" s="6" t="s">
        <v>311</v>
      </c>
      <c r="B82" s="6" t="s">
        <v>315</v>
      </c>
      <c r="C82" s="6">
        <v>50</v>
      </c>
      <c r="D82" s="6">
        <v>1</v>
      </c>
      <c r="E82" s="6">
        <v>3</v>
      </c>
      <c r="F82" s="6">
        <v>5</v>
      </c>
      <c r="G82" s="6">
        <v>4</v>
      </c>
      <c r="H82" s="6">
        <v>2</v>
      </c>
      <c r="I82" s="6">
        <v>3</v>
      </c>
      <c r="J82" s="6">
        <v>3</v>
      </c>
      <c r="K82" s="6">
        <v>2</v>
      </c>
      <c r="L82" s="6">
        <v>2</v>
      </c>
      <c r="M82" s="8"/>
      <c r="N82" s="6">
        <v>6600</v>
      </c>
      <c r="O82" s="6"/>
    </row>
    <row r="83" s="1" customFormat="1" ht="17" customHeight="1" spans="1:15">
      <c r="A83" s="6" t="s">
        <v>311</v>
      </c>
      <c r="B83" s="6" t="s">
        <v>316</v>
      </c>
      <c r="C83" s="6">
        <v>50</v>
      </c>
      <c r="D83" s="6">
        <v>1</v>
      </c>
      <c r="E83" s="6">
        <v>3</v>
      </c>
      <c r="F83" s="6">
        <v>5</v>
      </c>
      <c r="G83" s="6">
        <v>3</v>
      </c>
      <c r="H83" s="6">
        <v>1</v>
      </c>
      <c r="I83" s="6">
        <v>3</v>
      </c>
      <c r="J83" s="6">
        <v>3</v>
      </c>
      <c r="K83" s="6">
        <v>2</v>
      </c>
      <c r="L83" s="6">
        <v>1</v>
      </c>
      <c r="M83" s="8"/>
      <c r="N83" s="6">
        <v>6000</v>
      </c>
      <c r="O83" s="6">
        <v>1</v>
      </c>
    </row>
    <row r="84" s="1" customFormat="1" ht="17" customHeight="1" spans="1:15">
      <c r="A84" s="6" t="s">
        <v>311</v>
      </c>
      <c r="B84" s="6" t="s">
        <v>317</v>
      </c>
      <c r="C84" s="6">
        <v>52</v>
      </c>
      <c r="D84" s="6">
        <v>1</v>
      </c>
      <c r="E84" s="6">
        <v>3</v>
      </c>
      <c r="F84" s="6">
        <v>5</v>
      </c>
      <c r="G84" s="6">
        <v>2</v>
      </c>
      <c r="H84" s="6">
        <v>1</v>
      </c>
      <c r="I84" s="6">
        <v>3</v>
      </c>
      <c r="J84" s="6">
        <v>3</v>
      </c>
      <c r="K84" s="6">
        <v>1</v>
      </c>
      <c r="L84" s="6">
        <v>1</v>
      </c>
      <c r="M84" s="8"/>
      <c r="N84" s="6">
        <v>5700</v>
      </c>
      <c r="O84" s="6">
        <v>2</v>
      </c>
    </row>
    <row r="85" s="1" customFormat="1" ht="17" customHeight="1" spans="1:15">
      <c r="A85" s="6" t="s">
        <v>318</v>
      </c>
      <c r="B85" s="6" t="s">
        <v>319</v>
      </c>
      <c r="C85" s="6">
        <v>54</v>
      </c>
      <c r="D85" s="6">
        <v>1</v>
      </c>
      <c r="E85" s="6">
        <v>3</v>
      </c>
      <c r="F85" s="6">
        <v>5</v>
      </c>
      <c r="G85" s="6">
        <v>4</v>
      </c>
      <c r="H85" s="6">
        <v>2</v>
      </c>
      <c r="I85" s="6">
        <v>3</v>
      </c>
      <c r="J85" s="6">
        <v>3</v>
      </c>
      <c r="K85" s="6">
        <v>2</v>
      </c>
      <c r="L85" s="6">
        <v>2</v>
      </c>
      <c r="M85" s="8"/>
      <c r="N85" s="6">
        <v>6600</v>
      </c>
      <c r="O85" s="6"/>
    </row>
    <row r="86" s="1" customFormat="1" ht="17" customHeight="1" spans="1:15">
      <c r="A86" s="6" t="s">
        <v>318</v>
      </c>
      <c r="B86" s="6" t="s">
        <v>320</v>
      </c>
      <c r="C86" s="6">
        <v>52</v>
      </c>
      <c r="D86" s="6">
        <v>1</v>
      </c>
      <c r="E86" s="6">
        <v>3</v>
      </c>
      <c r="F86" s="6">
        <v>5</v>
      </c>
      <c r="G86" s="6">
        <v>4</v>
      </c>
      <c r="H86" s="6">
        <v>2</v>
      </c>
      <c r="I86" s="6">
        <v>3</v>
      </c>
      <c r="J86" s="6">
        <v>3</v>
      </c>
      <c r="K86" s="6">
        <v>2</v>
      </c>
      <c r="L86" s="6">
        <v>2</v>
      </c>
      <c r="M86" s="8"/>
      <c r="N86" s="6">
        <v>6600</v>
      </c>
      <c r="O86" s="6"/>
    </row>
    <row r="87" s="1" customFormat="1" ht="17" customHeight="1" spans="1:15">
      <c r="A87" s="6" t="s">
        <v>318</v>
      </c>
      <c r="B87" s="6" t="s">
        <v>321</v>
      </c>
      <c r="C87" s="6">
        <v>52</v>
      </c>
      <c r="D87" s="6">
        <v>1</v>
      </c>
      <c r="E87" s="6">
        <v>3</v>
      </c>
      <c r="F87" s="6">
        <v>5</v>
      </c>
      <c r="G87" s="6">
        <v>4</v>
      </c>
      <c r="H87" s="6">
        <v>2</v>
      </c>
      <c r="I87" s="6">
        <v>3</v>
      </c>
      <c r="J87" s="6">
        <v>3</v>
      </c>
      <c r="K87" s="6">
        <v>2</v>
      </c>
      <c r="L87" s="6">
        <v>2</v>
      </c>
      <c r="M87" s="8"/>
      <c r="N87" s="6">
        <v>6600</v>
      </c>
      <c r="O87" s="6"/>
    </row>
    <row r="88" s="1" customFormat="1" ht="17" customHeight="1" spans="1:15">
      <c r="A88" s="6" t="s">
        <v>318</v>
      </c>
      <c r="B88" s="6" t="s">
        <v>322</v>
      </c>
      <c r="C88" s="6">
        <v>47</v>
      </c>
      <c r="D88" s="6">
        <v>1</v>
      </c>
      <c r="E88" s="6">
        <v>3</v>
      </c>
      <c r="F88" s="6">
        <v>5</v>
      </c>
      <c r="G88" s="6">
        <v>2</v>
      </c>
      <c r="H88" s="6">
        <v>1</v>
      </c>
      <c r="I88" s="6">
        <v>3</v>
      </c>
      <c r="J88" s="6">
        <v>3</v>
      </c>
      <c r="K88" s="6">
        <v>1</v>
      </c>
      <c r="L88" s="6">
        <v>1</v>
      </c>
      <c r="M88" s="8"/>
      <c r="N88" s="6">
        <v>5700</v>
      </c>
      <c r="O88" s="6">
        <v>2</v>
      </c>
    </row>
    <row r="89" s="1" customFormat="1" ht="17" customHeight="1" spans="1:15">
      <c r="A89" s="6" t="s">
        <v>318</v>
      </c>
      <c r="B89" s="6" t="s">
        <v>323</v>
      </c>
      <c r="C89" s="6">
        <v>46</v>
      </c>
      <c r="D89" s="6">
        <v>1</v>
      </c>
      <c r="E89" s="6">
        <v>3</v>
      </c>
      <c r="F89" s="6">
        <v>5</v>
      </c>
      <c r="G89" s="6">
        <v>3</v>
      </c>
      <c r="H89" s="6">
        <v>1</v>
      </c>
      <c r="I89" s="6">
        <v>3</v>
      </c>
      <c r="J89" s="6">
        <v>3</v>
      </c>
      <c r="K89" s="6">
        <v>1</v>
      </c>
      <c r="L89" s="6">
        <v>2</v>
      </c>
      <c r="M89" s="8"/>
      <c r="N89" s="6">
        <v>6000</v>
      </c>
      <c r="O89" s="6">
        <v>1</v>
      </c>
    </row>
    <row r="90" s="1" customFormat="1" ht="17" customHeight="1" spans="1:15">
      <c r="A90" s="6" t="s">
        <v>324</v>
      </c>
      <c r="B90" s="6" t="s">
        <v>325</v>
      </c>
      <c r="C90" s="6">
        <v>54</v>
      </c>
      <c r="D90" s="6">
        <v>1</v>
      </c>
      <c r="E90" s="6">
        <v>3</v>
      </c>
      <c r="F90" s="6">
        <v>5</v>
      </c>
      <c r="G90" s="6">
        <v>4</v>
      </c>
      <c r="H90" s="6">
        <v>2</v>
      </c>
      <c r="I90" s="6">
        <v>3</v>
      </c>
      <c r="J90" s="6">
        <v>3</v>
      </c>
      <c r="K90" s="6">
        <v>2</v>
      </c>
      <c r="L90" s="6">
        <v>2</v>
      </c>
      <c r="M90" s="8"/>
      <c r="N90" s="6">
        <v>6600</v>
      </c>
      <c r="O90" s="6"/>
    </row>
    <row r="91" s="1" customFormat="1" ht="17" customHeight="1" spans="1:15">
      <c r="A91" s="6" t="s">
        <v>324</v>
      </c>
      <c r="B91" s="6" t="s">
        <v>326</v>
      </c>
      <c r="C91" s="6">
        <v>49</v>
      </c>
      <c r="D91" s="6">
        <v>1</v>
      </c>
      <c r="E91" s="6">
        <v>3</v>
      </c>
      <c r="F91" s="6">
        <v>5</v>
      </c>
      <c r="G91" s="6">
        <v>4</v>
      </c>
      <c r="H91" s="6">
        <v>2</v>
      </c>
      <c r="I91" s="6">
        <v>3</v>
      </c>
      <c r="J91" s="6">
        <v>3</v>
      </c>
      <c r="K91" s="6">
        <v>2</v>
      </c>
      <c r="L91" s="6">
        <v>2</v>
      </c>
      <c r="M91" s="8"/>
      <c r="N91" s="6">
        <v>6600</v>
      </c>
      <c r="O91" s="6"/>
    </row>
    <row r="92" s="1" customFormat="1" ht="17" customHeight="1" spans="1:15">
      <c r="A92" s="6" t="s">
        <v>324</v>
      </c>
      <c r="B92" s="6" t="s">
        <v>327</v>
      </c>
      <c r="C92" s="6">
        <v>43</v>
      </c>
      <c r="D92" s="6">
        <v>1</v>
      </c>
      <c r="E92" s="6">
        <v>3</v>
      </c>
      <c r="F92" s="6">
        <v>4</v>
      </c>
      <c r="G92" s="6">
        <v>4</v>
      </c>
      <c r="H92" s="6">
        <v>2</v>
      </c>
      <c r="I92" s="6">
        <v>3</v>
      </c>
      <c r="J92" s="6">
        <v>3</v>
      </c>
      <c r="K92" s="6">
        <v>2</v>
      </c>
      <c r="L92" s="6">
        <v>2</v>
      </c>
      <c r="M92" s="8"/>
      <c r="N92" s="6">
        <v>6200</v>
      </c>
      <c r="O92" s="6"/>
    </row>
    <row r="93" s="1" customFormat="1" ht="17" customHeight="1" spans="1:15">
      <c r="A93" s="6" t="s">
        <v>324</v>
      </c>
      <c r="B93" s="6" t="s">
        <v>328</v>
      </c>
      <c r="C93" s="6">
        <v>45</v>
      </c>
      <c r="D93" s="6">
        <v>1</v>
      </c>
      <c r="E93" s="6">
        <v>3</v>
      </c>
      <c r="F93" s="6">
        <v>5</v>
      </c>
      <c r="G93" s="6">
        <v>4</v>
      </c>
      <c r="H93" s="6">
        <v>2</v>
      </c>
      <c r="I93" s="6">
        <v>3</v>
      </c>
      <c r="J93" s="6">
        <v>3</v>
      </c>
      <c r="K93" s="6">
        <v>2</v>
      </c>
      <c r="L93" s="6">
        <v>2</v>
      </c>
      <c r="M93" s="8"/>
      <c r="N93" s="6">
        <v>6600</v>
      </c>
      <c r="O93" s="6"/>
    </row>
    <row r="94" s="1" customFormat="1" ht="17" customHeight="1" spans="1:15">
      <c r="A94" s="6" t="s">
        <v>329</v>
      </c>
      <c r="B94" s="6" t="s">
        <v>330</v>
      </c>
      <c r="C94" s="6">
        <v>54</v>
      </c>
      <c r="D94" s="6">
        <v>1</v>
      </c>
      <c r="E94" s="6">
        <v>3</v>
      </c>
      <c r="F94" s="6">
        <v>5</v>
      </c>
      <c r="G94" s="6">
        <v>3</v>
      </c>
      <c r="H94" s="6">
        <v>1</v>
      </c>
      <c r="I94" s="6">
        <v>3</v>
      </c>
      <c r="J94" s="6">
        <v>3</v>
      </c>
      <c r="K94" s="6">
        <v>1</v>
      </c>
      <c r="L94" s="6">
        <v>2</v>
      </c>
      <c r="M94" s="8"/>
      <c r="N94" s="6">
        <v>6000</v>
      </c>
      <c r="O94" s="6">
        <v>1</v>
      </c>
    </row>
    <row r="95" s="1" customFormat="1" ht="17" customHeight="1" spans="1:15">
      <c r="A95" s="6" t="s">
        <v>329</v>
      </c>
      <c r="B95" s="6" t="s">
        <v>331</v>
      </c>
      <c r="C95" s="6">
        <v>51</v>
      </c>
      <c r="D95" s="6">
        <v>1</v>
      </c>
      <c r="E95" s="6">
        <v>3</v>
      </c>
      <c r="F95" s="6">
        <v>5</v>
      </c>
      <c r="G95" s="6">
        <v>4</v>
      </c>
      <c r="H95" s="6">
        <v>2</v>
      </c>
      <c r="I95" s="6">
        <v>3</v>
      </c>
      <c r="J95" s="6">
        <v>3</v>
      </c>
      <c r="K95" s="6">
        <v>2</v>
      </c>
      <c r="L95" s="6">
        <v>2</v>
      </c>
      <c r="M95" s="8"/>
      <c r="N95" s="6">
        <v>6600</v>
      </c>
      <c r="O95" s="6"/>
    </row>
    <row r="96" s="1" customFormat="1" ht="17" customHeight="1" spans="1:15">
      <c r="A96" s="6" t="s">
        <v>329</v>
      </c>
      <c r="B96" s="6" t="s">
        <v>332</v>
      </c>
      <c r="C96" s="6">
        <v>51</v>
      </c>
      <c r="D96" s="6">
        <v>1</v>
      </c>
      <c r="E96" s="6">
        <v>3</v>
      </c>
      <c r="F96" s="6">
        <v>5</v>
      </c>
      <c r="G96" s="6">
        <v>4</v>
      </c>
      <c r="H96" s="6">
        <v>2</v>
      </c>
      <c r="I96" s="6">
        <v>3</v>
      </c>
      <c r="J96" s="6">
        <v>3</v>
      </c>
      <c r="K96" s="6">
        <v>2</v>
      </c>
      <c r="L96" s="6">
        <v>2</v>
      </c>
      <c r="M96" s="8"/>
      <c r="N96" s="6">
        <v>6600</v>
      </c>
      <c r="O96" s="6"/>
    </row>
    <row r="97" s="1" customFormat="1" ht="17" customHeight="1" spans="1:15">
      <c r="A97" s="6" t="s">
        <v>329</v>
      </c>
      <c r="B97" s="6" t="s">
        <v>333</v>
      </c>
      <c r="C97" s="6">
        <v>49</v>
      </c>
      <c r="D97" s="6">
        <v>1</v>
      </c>
      <c r="E97" s="6">
        <v>3</v>
      </c>
      <c r="F97" s="6">
        <v>5</v>
      </c>
      <c r="G97" s="6">
        <v>4</v>
      </c>
      <c r="H97" s="6">
        <v>2</v>
      </c>
      <c r="I97" s="6">
        <v>3</v>
      </c>
      <c r="J97" s="6">
        <v>3</v>
      </c>
      <c r="K97" s="6">
        <v>2</v>
      </c>
      <c r="L97" s="6">
        <v>2</v>
      </c>
      <c r="M97" s="8"/>
      <c r="N97" s="6">
        <v>6600</v>
      </c>
      <c r="O97" s="6"/>
    </row>
    <row r="98" s="1" customFormat="1" ht="17" customHeight="1" spans="1:15">
      <c r="A98" s="6" t="s">
        <v>334</v>
      </c>
      <c r="B98" s="6" t="s">
        <v>335</v>
      </c>
      <c r="C98" s="6">
        <v>55</v>
      </c>
      <c r="D98" s="6">
        <v>1</v>
      </c>
      <c r="E98" s="6">
        <v>3</v>
      </c>
      <c r="F98" s="6">
        <v>6</v>
      </c>
      <c r="G98" s="6">
        <v>3</v>
      </c>
      <c r="H98" s="6">
        <v>1</v>
      </c>
      <c r="I98" s="6">
        <v>3</v>
      </c>
      <c r="J98" s="6">
        <v>3</v>
      </c>
      <c r="K98" s="6">
        <v>2</v>
      </c>
      <c r="L98" s="6">
        <v>1</v>
      </c>
      <c r="M98" s="8"/>
      <c r="N98" s="6">
        <v>6400</v>
      </c>
      <c r="O98" s="6">
        <v>1</v>
      </c>
    </row>
    <row r="99" s="1" customFormat="1" ht="17" customHeight="1" spans="1:15">
      <c r="A99" s="6" t="s">
        <v>334</v>
      </c>
      <c r="B99" s="6" t="s">
        <v>336</v>
      </c>
      <c r="C99" s="6">
        <v>51</v>
      </c>
      <c r="D99" s="6">
        <v>1</v>
      </c>
      <c r="E99" s="6">
        <v>3</v>
      </c>
      <c r="F99" s="6">
        <v>5</v>
      </c>
      <c r="G99" s="6">
        <v>4</v>
      </c>
      <c r="H99" s="6">
        <v>2</v>
      </c>
      <c r="I99" s="6">
        <v>3</v>
      </c>
      <c r="J99" s="6">
        <v>3</v>
      </c>
      <c r="K99" s="6">
        <v>2</v>
      </c>
      <c r="L99" s="6">
        <v>2</v>
      </c>
      <c r="M99" s="8"/>
      <c r="N99" s="6">
        <v>6600</v>
      </c>
      <c r="O99" s="6"/>
    </row>
    <row r="100" s="1" customFormat="1" ht="17" customHeight="1" spans="1:15">
      <c r="A100" s="6" t="s">
        <v>334</v>
      </c>
      <c r="B100" s="6" t="s">
        <v>337</v>
      </c>
      <c r="C100" s="6">
        <v>47</v>
      </c>
      <c r="D100" s="6">
        <v>1</v>
      </c>
      <c r="E100" s="6">
        <v>3</v>
      </c>
      <c r="F100" s="6">
        <v>5</v>
      </c>
      <c r="G100" s="6">
        <v>3</v>
      </c>
      <c r="H100" s="6">
        <v>1</v>
      </c>
      <c r="I100" s="6">
        <v>3</v>
      </c>
      <c r="J100" s="6">
        <v>3</v>
      </c>
      <c r="K100" s="6">
        <v>2</v>
      </c>
      <c r="L100" s="6">
        <v>1</v>
      </c>
      <c r="M100" s="8"/>
      <c r="N100" s="6">
        <v>6000</v>
      </c>
      <c r="O100" s="6">
        <v>1</v>
      </c>
    </row>
    <row r="101" s="1" customFormat="1" ht="17" customHeight="1" spans="1:15">
      <c r="A101" s="6" t="s">
        <v>338</v>
      </c>
      <c r="B101" s="6" t="s">
        <v>339</v>
      </c>
      <c r="C101" s="6">
        <v>53</v>
      </c>
      <c r="D101" s="6">
        <v>1</v>
      </c>
      <c r="E101" s="6">
        <v>3</v>
      </c>
      <c r="F101" s="6">
        <v>5</v>
      </c>
      <c r="G101" s="6">
        <v>4</v>
      </c>
      <c r="H101" s="6">
        <v>2</v>
      </c>
      <c r="I101" s="6">
        <v>3</v>
      </c>
      <c r="J101" s="6">
        <v>3</v>
      </c>
      <c r="K101" s="6">
        <v>2</v>
      </c>
      <c r="L101" s="6">
        <v>2</v>
      </c>
      <c r="M101" s="8"/>
      <c r="N101" s="6">
        <v>6600</v>
      </c>
      <c r="O101" s="6"/>
    </row>
    <row r="102" s="1" customFormat="1" ht="17" customHeight="1" spans="1:15">
      <c r="A102" s="6" t="s">
        <v>338</v>
      </c>
      <c r="B102" s="6" t="s">
        <v>340</v>
      </c>
      <c r="C102" s="6">
        <v>50</v>
      </c>
      <c r="D102" s="6">
        <v>1</v>
      </c>
      <c r="E102" s="6">
        <v>3</v>
      </c>
      <c r="F102" s="6">
        <v>5</v>
      </c>
      <c r="G102" s="6">
        <v>2</v>
      </c>
      <c r="H102" s="6">
        <v>1</v>
      </c>
      <c r="I102" s="6">
        <v>3</v>
      </c>
      <c r="J102" s="6">
        <v>3</v>
      </c>
      <c r="K102" s="6">
        <v>1</v>
      </c>
      <c r="L102" s="6">
        <v>1</v>
      </c>
      <c r="M102" s="8"/>
      <c r="N102" s="6">
        <v>5700</v>
      </c>
      <c r="O102" s="6">
        <v>2</v>
      </c>
    </row>
    <row r="103" s="1" customFormat="1" ht="17" customHeight="1" spans="1:15">
      <c r="A103" s="6" t="s">
        <v>338</v>
      </c>
      <c r="B103" s="6" t="s">
        <v>341</v>
      </c>
      <c r="C103" s="6">
        <v>49</v>
      </c>
      <c r="D103" s="6">
        <v>1</v>
      </c>
      <c r="E103" s="6">
        <v>3</v>
      </c>
      <c r="F103" s="6">
        <v>5</v>
      </c>
      <c r="G103" s="6">
        <v>4</v>
      </c>
      <c r="H103" s="6">
        <v>2</v>
      </c>
      <c r="I103" s="6">
        <v>3</v>
      </c>
      <c r="J103" s="6">
        <v>3</v>
      </c>
      <c r="K103" s="6">
        <v>2</v>
      </c>
      <c r="L103" s="6">
        <v>2</v>
      </c>
      <c r="M103" s="8"/>
      <c r="N103" s="6">
        <v>6600</v>
      </c>
      <c r="O103" s="6"/>
    </row>
    <row r="104" s="1" customFormat="1" ht="17" customHeight="1" spans="1:15">
      <c r="A104" s="6" t="s">
        <v>338</v>
      </c>
      <c r="B104" s="6" t="s">
        <v>342</v>
      </c>
      <c r="C104" s="6">
        <v>47</v>
      </c>
      <c r="D104" s="6">
        <v>1</v>
      </c>
      <c r="E104" s="6">
        <v>3</v>
      </c>
      <c r="F104" s="6">
        <v>5</v>
      </c>
      <c r="G104" s="6">
        <v>4</v>
      </c>
      <c r="H104" s="6">
        <v>2</v>
      </c>
      <c r="I104" s="6">
        <v>3</v>
      </c>
      <c r="J104" s="6">
        <v>3</v>
      </c>
      <c r="K104" s="6">
        <v>2</v>
      </c>
      <c r="L104" s="6">
        <v>2</v>
      </c>
      <c r="M104" s="8"/>
      <c r="N104" s="6">
        <v>6600</v>
      </c>
      <c r="O104" s="6"/>
    </row>
    <row r="105" s="1" customFormat="1" ht="17" customHeight="1" spans="1:15">
      <c r="A105" s="6" t="s">
        <v>338</v>
      </c>
      <c r="B105" s="6" t="s">
        <v>343</v>
      </c>
      <c r="C105" s="6">
        <v>48</v>
      </c>
      <c r="D105" s="6">
        <v>1</v>
      </c>
      <c r="E105" s="6">
        <v>3</v>
      </c>
      <c r="F105" s="6">
        <v>5</v>
      </c>
      <c r="G105" s="6">
        <v>2</v>
      </c>
      <c r="H105" s="6">
        <v>1</v>
      </c>
      <c r="I105" s="6">
        <v>3</v>
      </c>
      <c r="J105" s="6">
        <v>3</v>
      </c>
      <c r="K105" s="6">
        <v>1</v>
      </c>
      <c r="L105" s="6">
        <v>1</v>
      </c>
      <c r="M105" s="8"/>
      <c r="N105" s="6">
        <v>5700</v>
      </c>
      <c r="O105" s="6">
        <v>2</v>
      </c>
    </row>
    <row r="106" s="1" customFormat="1" ht="17" customHeight="1" spans="1:15">
      <c r="A106" s="6" t="s">
        <v>344</v>
      </c>
      <c r="B106" s="6" t="s">
        <v>345</v>
      </c>
      <c r="C106" s="6">
        <v>51</v>
      </c>
      <c r="D106" s="6">
        <v>1</v>
      </c>
      <c r="E106" s="6">
        <v>3</v>
      </c>
      <c r="F106" s="6">
        <v>5</v>
      </c>
      <c r="G106" s="6">
        <v>4</v>
      </c>
      <c r="H106" s="6">
        <v>2</v>
      </c>
      <c r="I106" s="6">
        <v>3</v>
      </c>
      <c r="J106" s="6">
        <v>3</v>
      </c>
      <c r="K106" s="6">
        <v>2</v>
      </c>
      <c r="L106" s="6">
        <v>2</v>
      </c>
      <c r="M106" s="8"/>
      <c r="N106" s="6">
        <v>6600</v>
      </c>
      <c r="O106" s="6"/>
    </row>
    <row r="107" s="1" customFormat="1" ht="17" customHeight="1" spans="1:15">
      <c r="A107" s="6" t="s">
        <v>344</v>
      </c>
      <c r="B107" s="6" t="s">
        <v>346</v>
      </c>
      <c r="C107" s="6">
        <v>53</v>
      </c>
      <c r="D107" s="6">
        <v>1</v>
      </c>
      <c r="E107" s="6">
        <v>3</v>
      </c>
      <c r="F107" s="6">
        <v>5</v>
      </c>
      <c r="G107" s="6">
        <v>4</v>
      </c>
      <c r="H107" s="6">
        <v>2</v>
      </c>
      <c r="I107" s="6">
        <v>3</v>
      </c>
      <c r="J107" s="6">
        <v>3</v>
      </c>
      <c r="K107" s="6">
        <v>2</v>
      </c>
      <c r="L107" s="6">
        <v>2</v>
      </c>
      <c r="M107" s="8"/>
      <c r="N107" s="6">
        <v>6600</v>
      </c>
      <c r="O107" s="6"/>
    </row>
    <row r="108" s="1" customFormat="1" ht="17" customHeight="1" spans="1:15">
      <c r="A108" s="6" t="s">
        <v>347</v>
      </c>
      <c r="B108" s="6" t="s">
        <v>348</v>
      </c>
      <c r="C108" s="6">
        <v>55</v>
      </c>
      <c r="D108" s="6">
        <v>1</v>
      </c>
      <c r="E108" s="6">
        <v>3</v>
      </c>
      <c r="F108" s="6">
        <v>6</v>
      </c>
      <c r="G108" s="6">
        <v>4</v>
      </c>
      <c r="H108" s="6">
        <v>2</v>
      </c>
      <c r="I108" s="6">
        <v>3</v>
      </c>
      <c r="J108" s="6">
        <v>3</v>
      </c>
      <c r="K108" s="6">
        <v>2</v>
      </c>
      <c r="L108" s="6">
        <v>2</v>
      </c>
      <c r="M108" s="8"/>
      <c r="N108" s="6">
        <v>7000</v>
      </c>
      <c r="O108" s="6"/>
    </row>
    <row r="109" s="1" customFormat="1" ht="17" customHeight="1" spans="1:15">
      <c r="A109" s="6" t="s">
        <v>347</v>
      </c>
      <c r="B109" s="6" t="s">
        <v>349</v>
      </c>
      <c r="C109" s="6">
        <v>52</v>
      </c>
      <c r="D109" s="6">
        <v>1</v>
      </c>
      <c r="E109" s="6">
        <v>3</v>
      </c>
      <c r="F109" s="6">
        <v>5</v>
      </c>
      <c r="G109" s="6">
        <v>4</v>
      </c>
      <c r="H109" s="6">
        <v>2</v>
      </c>
      <c r="I109" s="6">
        <v>3</v>
      </c>
      <c r="J109" s="6">
        <v>3</v>
      </c>
      <c r="K109" s="6">
        <v>2</v>
      </c>
      <c r="L109" s="6">
        <v>2</v>
      </c>
      <c r="M109" s="8"/>
      <c r="N109" s="6">
        <v>6600</v>
      </c>
      <c r="O109" s="6"/>
    </row>
    <row r="110" s="1" customFormat="1" ht="17" customHeight="1" spans="1:15">
      <c r="A110" s="6" t="s">
        <v>347</v>
      </c>
      <c r="B110" s="6" t="s">
        <v>350</v>
      </c>
      <c r="C110" s="6">
        <v>51</v>
      </c>
      <c r="D110" s="6">
        <v>1</v>
      </c>
      <c r="E110" s="6">
        <v>3</v>
      </c>
      <c r="F110" s="6">
        <v>5</v>
      </c>
      <c r="G110" s="6">
        <v>4</v>
      </c>
      <c r="H110" s="6">
        <v>2</v>
      </c>
      <c r="I110" s="6">
        <v>3</v>
      </c>
      <c r="J110" s="6">
        <v>3</v>
      </c>
      <c r="K110" s="6">
        <v>2</v>
      </c>
      <c r="L110" s="6">
        <v>2</v>
      </c>
      <c r="M110" s="8"/>
      <c r="N110" s="6">
        <v>6600</v>
      </c>
      <c r="O110" s="6"/>
    </row>
    <row r="111" s="1" customFormat="1" ht="17" customHeight="1" spans="1:15">
      <c r="A111" s="6" t="s">
        <v>351</v>
      </c>
      <c r="B111" s="6" t="s">
        <v>352</v>
      </c>
      <c r="C111" s="6">
        <v>49</v>
      </c>
      <c r="D111" s="6">
        <v>1</v>
      </c>
      <c r="E111" s="6">
        <v>3</v>
      </c>
      <c r="F111" s="6">
        <v>5</v>
      </c>
      <c r="G111" s="6">
        <v>4</v>
      </c>
      <c r="H111" s="6">
        <v>2</v>
      </c>
      <c r="I111" s="6">
        <v>3</v>
      </c>
      <c r="J111" s="6">
        <v>3</v>
      </c>
      <c r="K111" s="6">
        <v>2</v>
      </c>
      <c r="L111" s="6">
        <v>2</v>
      </c>
      <c r="M111" s="8"/>
      <c r="N111" s="6">
        <v>6600</v>
      </c>
      <c r="O111" s="6"/>
    </row>
    <row r="112" s="1" customFormat="1" ht="17" customHeight="1" spans="1:15">
      <c r="A112" s="6" t="s">
        <v>351</v>
      </c>
      <c r="B112" s="6" t="s">
        <v>353</v>
      </c>
      <c r="C112" s="6">
        <v>49</v>
      </c>
      <c r="D112" s="6">
        <v>1</v>
      </c>
      <c r="E112" s="6">
        <v>3</v>
      </c>
      <c r="F112" s="6">
        <v>5</v>
      </c>
      <c r="G112" s="6">
        <v>4</v>
      </c>
      <c r="H112" s="6">
        <v>2</v>
      </c>
      <c r="I112" s="6">
        <v>3</v>
      </c>
      <c r="J112" s="6">
        <v>3</v>
      </c>
      <c r="K112" s="6">
        <v>2</v>
      </c>
      <c r="L112" s="6">
        <v>2</v>
      </c>
      <c r="M112" s="8"/>
      <c r="N112" s="6">
        <v>6600</v>
      </c>
      <c r="O112" s="6"/>
    </row>
    <row r="113" s="1" customFormat="1" ht="17" customHeight="1" spans="1:15">
      <c r="A113" s="6" t="s">
        <v>351</v>
      </c>
      <c r="B113" s="6" t="s">
        <v>354</v>
      </c>
      <c r="C113" s="6">
        <v>46</v>
      </c>
      <c r="D113" s="6">
        <v>1</v>
      </c>
      <c r="E113" s="6">
        <v>3</v>
      </c>
      <c r="F113" s="6">
        <v>5</v>
      </c>
      <c r="G113" s="6">
        <v>2</v>
      </c>
      <c r="H113" s="6">
        <v>1</v>
      </c>
      <c r="I113" s="6">
        <v>3</v>
      </c>
      <c r="J113" s="6">
        <v>3</v>
      </c>
      <c r="K113" s="6">
        <v>1</v>
      </c>
      <c r="L113" s="6">
        <v>1</v>
      </c>
      <c r="M113" s="8"/>
      <c r="N113" s="6">
        <v>5700</v>
      </c>
      <c r="O113" s="6">
        <v>3</v>
      </c>
    </row>
    <row r="114" s="1" customFormat="1" ht="17" customHeight="1" spans="1:15">
      <c r="A114" s="6" t="s">
        <v>355</v>
      </c>
      <c r="B114" s="6" t="s">
        <v>356</v>
      </c>
      <c r="C114" s="6">
        <v>47</v>
      </c>
      <c r="D114" s="6">
        <v>1</v>
      </c>
      <c r="E114" s="6">
        <v>3</v>
      </c>
      <c r="F114" s="6">
        <v>5</v>
      </c>
      <c r="G114" s="6">
        <v>4</v>
      </c>
      <c r="H114" s="6">
        <v>2</v>
      </c>
      <c r="I114" s="6">
        <v>3</v>
      </c>
      <c r="J114" s="6">
        <v>3</v>
      </c>
      <c r="K114" s="6">
        <v>2</v>
      </c>
      <c r="L114" s="6">
        <v>2</v>
      </c>
      <c r="M114" s="8"/>
      <c r="N114" s="6">
        <v>6600</v>
      </c>
      <c r="O114" s="6"/>
    </row>
    <row r="115" s="1" customFormat="1" ht="17" customHeight="1" spans="1:15">
      <c r="A115" s="6" t="s">
        <v>357</v>
      </c>
      <c r="B115" s="6" t="s">
        <v>358</v>
      </c>
      <c r="C115" s="6">
        <v>19</v>
      </c>
      <c r="D115" s="6"/>
      <c r="E115" s="6">
        <v>1</v>
      </c>
      <c r="F115" s="6">
        <v>2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8"/>
      <c r="N115" s="6">
        <v>1400</v>
      </c>
      <c r="O115" s="6"/>
    </row>
    <row r="116" s="1" customFormat="1" ht="17" customHeight="1" spans="1:15">
      <c r="A116" s="6" t="s">
        <v>359</v>
      </c>
      <c r="B116" s="6" t="s">
        <v>360</v>
      </c>
      <c r="C116" s="6">
        <v>50</v>
      </c>
      <c r="D116" s="6">
        <v>1</v>
      </c>
      <c r="E116" s="6">
        <v>3</v>
      </c>
      <c r="F116" s="6">
        <v>5</v>
      </c>
      <c r="G116" s="6">
        <v>4</v>
      </c>
      <c r="H116" s="6">
        <v>2</v>
      </c>
      <c r="I116" s="6">
        <v>3</v>
      </c>
      <c r="J116" s="6">
        <v>3</v>
      </c>
      <c r="K116" s="6">
        <v>2</v>
      </c>
      <c r="L116" s="6">
        <v>2</v>
      </c>
      <c r="M116" s="8"/>
      <c r="N116" s="6">
        <v>6600</v>
      </c>
      <c r="O116" s="6"/>
    </row>
    <row r="117" s="1" customFormat="1" ht="17" customHeight="1" spans="1:15">
      <c r="A117" s="6" t="s">
        <v>359</v>
      </c>
      <c r="B117" s="6" t="s">
        <v>361</v>
      </c>
      <c r="C117" s="6">
        <v>52</v>
      </c>
      <c r="D117" s="6">
        <v>1</v>
      </c>
      <c r="E117" s="6">
        <v>3</v>
      </c>
      <c r="F117" s="6">
        <v>5</v>
      </c>
      <c r="G117" s="6">
        <v>4</v>
      </c>
      <c r="H117" s="6">
        <v>2</v>
      </c>
      <c r="I117" s="6">
        <v>3</v>
      </c>
      <c r="J117" s="6">
        <v>3</v>
      </c>
      <c r="K117" s="6">
        <v>2</v>
      </c>
      <c r="L117" s="6">
        <v>2</v>
      </c>
      <c r="M117" s="8"/>
      <c r="N117" s="6">
        <v>6600</v>
      </c>
      <c r="O117" s="6"/>
    </row>
    <row r="118" s="1" customFormat="1" ht="17" customHeight="1" spans="1:15">
      <c r="A118" s="6" t="s">
        <v>362</v>
      </c>
      <c r="B118" s="6" t="s">
        <v>363</v>
      </c>
      <c r="C118" s="6">
        <v>53</v>
      </c>
      <c r="D118" s="6">
        <v>1</v>
      </c>
      <c r="E118" s="6">
        <v>3</v>
      </c>
      <c r="F118" s="6">
        <v>5</v>
      </c>
      <c r="G118" s="6">
        <v>4</v>
      </c>
      <c r="H118" s="6">
        <v>2</v>
      </c>
      <c r="I118" s="6">
        <v>3</v>
      </c>
      <c r="J118" s="6">
        <v>3</v>
      </c>
      <c r="K118" s="6">
        <v>2</v>
      </c>
      <c r="L118" s="6">
        <v>2</v>
      </c>
      <c r="M118" s="8"/>
      <c r="N118" s="6">
        <v>6600</v>
      </c>
      <c r="O118" s="6"/>
    </row>
    <row r="119" s="1" customFormat="1" ht="17" customHeight="1" spans="1:15">
      <c r="A119" s="6" t="s">
        <v>364</v>
      </c>
      <c r="B119" s="6" t="s">
        <v>365</v>
      </c>
      <c r="C119" s="6">
        <v>51</v>
      </c>
      <c r="D119" s="6">
        <v>1</v>
      </c>
      <c r="E119" s="6">
        <v>3</v>
      </c>
      <c r="F119" s="6">
        <v>5</v>
      </c>
      <c r="G119" s="6">
        <v>4</v>
      </c>
      <c r="H119" s="6">
        <v>2</v>
      </c>
      <c r="I119" s="6">
        <v>3</v>
      </c>
      <c r="J119" s="6">
        <v>3</v>
      </c>
      <c r="K119" s="6">
        <v>2</v>
      </c>
      <c r="L119" s="6">
        <v>2</v>
      </c>
      <c r="M119" s="8"/>
      <c r="N119" s="6">
        <v>6600</v>
      </c>
      <c r="O119" s="6"/>
    </row>
    <row r="120" s="1" customFormat="1" ht="17" customHeight="1" spans="1:15">
      <c r="A120" s="6" t="s">
        <v>366</v>
      </c>
      <c r="B120" s="6" t="s">
        <v>367</v>
      </c>
      <c r="C120" s="6">
        <v>44</v>
      </c>
      <c r="D120" s="6">
        <v>1</v>
      </c>
      <c r="E120" s="6">
        <v>3</v>
      </c>
      <c r="F120" s="6">
        <v>4</v>
      </c>
      <c r="G120" s="6">
        <v>4</v>
      </c>
      <c r="H120" s="6">
        <v>2</v>
      </c>
      <c r="I120" s="6">
        <v>3</v>
      </c>
      <c r="J120" s="6">
        <v>3</v>
      </c>
      <c r="K120" s="6">
        <v>2</v>
      </c>
      <c r="L120" s="6">
        <v>2</v>
      </c>
      <c r="M120" s="8"/>
      <c r="N120" s="6">
        <v>6200</v>
      </c>
      <c r="O120" s="6"/>
    </row>
    <row r="121" s="1" customFormat="1" ht="17" customHeight="1" spans="1:15">
      <c r="A121" s="6" t="s">
        <v>366</v>
      </c>
      <c r="B121" s="6" t="s">
        <v>368</v>
      </c>
      <c r="C121" s="6">
        <v>47</v>
      </c>
      <c r="D121" s="6">
        <v>1</v>
      </c>
      <c r="E121" s="6">
        <v>3</v>
      </c>
      <c r="F121" s="6">
        <v>5</v>
      </c>
      <c r="G121" s="6">
        <v>4</v>
      </c>
      <c r="H121" s="6">
        <v>2</v>
      </c>
      <c r="I121" s="6">
        <v>3</v>
      </c>
      <c r="J121" s="6">
        <v>3</v>
      </c>
      <c r="K121" s="6">
        <v>2</v>
      </c>
      <c r="L121" s="6">
        <v>2</v>
      </c>
      <c r="M121" s="8"/>
      <c r="N121" s="6">
        <v>6600</v>
      </c>
      <c r="O121" s="6"/>
    </row>
    <row r="122" s="1" customFormat="1" ht="17" customHeight="1" spans="1:15">
      <c r="A122" s="6" t="s">
        <v>366</v>
      </c>
      <c r="B122" s="6" t="s">
        <v>369</v>
      </c>
      <c r="C122" s="6">
        <v>50</v>
      </c>
      <c r="D122" s="6">
        <v>1</v>
      </c>
      <c r="E122" s="6">
        <v>3</v>
      </c>
      <c r="F122" s="6">
        <v>5</v>
      </c>
      <c r="G122" s="6">
        <v>4</v>
      </c>
      <c r="H122" s="6">
        <v>2</v>
      </c>
      <c r="I122" s="6">
        <v>3</v>
      </c>
      <c r="J122" s="6">
        <v>3</v>
      </c>
      <c r="K122" s="6">
        <v>2</v>
      </c>
      <c r="L122" s="6">
        <v>2</v>
      </c>
      <c r="M122" s="9"/>
      <c r="N122" s="6">
        <v>6600</v>
      </c>
      <c r="O122" s="6"/>
    </row>
    <row r="123" s="1" customFormat="1" ht="12" spans="1:15">
      <c r="A123" s="6"/>
      <c r="B123" s="6"/>
      <c r="C123" s="6">
        <v>5902</v>
      </c>
      <c r="D123" s="6">
        <v>118</v>
      </c>
      <c r="E123" s="6">
        <v>354</v>
      </c>
      <c r="F123" s="6">
        <v>589</v>
      </c>
      <c r="G123" s="6">
        <v>427</v>
      </c>
      <c r="H123" s="6">
        <v>206</v>
      </c>
      <c r="I123" s="6">
        <v>354</v>
      </c>
      <c r="J123" s="6">
        <v>354</v>
      </c>
      <c r="K123" s="6">
        <v>214</v>
      </c>
      <c r="L123" s="6">
        <v>213</v>
      </c>
      <c r="M123" s="6">
        <v>5</v>
      </c>
      <c r="N123" s="6">
        <v>755900</v>
      </c>
      <c r="O123" s="6"/>
    </row>
  </sheetData>
  <mergeCells count="3">
    <mergeCell ref="A1:O1"/>
    <mergeCell ref="A2:O2"/>
    <mergeCell ref="M4:M122"/>
  </mergeCells>
  <pageMargins left="0.393055555555556" right="0" top="0.751388888888889" bottom="0.751388888888889" header="0.298611111111111" footer="0.298611111111111"/>
  <pageSetup paperSize="9" orientation="portrait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安仁校区</vt:lpstr>
      <vt:lpstr>金牛校区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hankalan</dc:creator>
  <cp:lastModifiedBy>Administrator</cp:lastModifiedBy>
  <dcterms:created xsi:type="dcterms:W3CDTF">2006-09-13T11:21:00Z</dcterms:created>
  <cp:lastPrinted>2015-03-10T03:19:00Z</cp:lastPrinted>
  <dcterms:modified xsi:type="dcterms:W3CDTF">2019-09-04T03:50:25Z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</Properties>
</file>