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9040" windowHeight="12975" activeTab="2"/>
  </bookViews>
  <sheets>
    <sheet name="安仁校区" sheetId="1" r:id="rId1"/>
    <sheet name="金牛校区" sheetId="4" r:id="rId2"/>
    <sheet name="两校区指标分配" sheetId="3" r:id="rId3"/>
  </sheets>
  <definedNames>
    <definedName name="_xlnm._FilterDatabase" localSheetId="0" hidden="1">安仁校区!$A$3:$X$252</definedName>
  </definedNames>
  <calcPr calcId="144525"/>
</workbook>
</file>

<file path=xl/sharedStrings.xml><?xml version="1.0" encoding="utf-8"?>
<sst xmlns="http://schemas.openxmlformats.org/spreadsheetml/2006/main" count="1260" uniqueCount="545">
  <si>
    <t>四川电影电视学院2020年国家奖助学金指标分配（安仁校区）</t>
  </si>
  <si>
    <t>序号</t>
  </si>
  <si>
    <t>辅导员</t>
  </si>
  <si>
    <t>院系</t>
  </si>
  <si>
    <t>班级</t>
  </si>
  <si>
    <t>本专科</t>
  </si>
  <si>
    <t>人数</t>
  </si>
  <si>
    <t>国家奖学金（本、专）</t>
  </si>
  <si>
    <t>国家励志奖学金（本、专）</t>
  </si>
  <si>
    <t>国家助学金</t>
  </si>
  <si>
    <t>一等 （本、专）</t>
  </si>
  <si>
    <t>二等（本、专）</t>
  </si>
  <si>
    <t>三等（本、专）</t>
  </si>
  <si>
    <t>梁珊珊</t>
  </si>
  <si>
    <t>导演系</t>
  </si>
  <si>
    <t>17戏剧影视导演01班</t>
  </si>
  <si>
    <t>本</t>
  </si>
  <si>
    <t>17戏剧影视导演02班</t>
  </si>
  <si>
    <t>温馨月</t>
  </si>
  <si>
    <t>17戏剧影视导演03班</t>
  </si>
  <si>
    <t>18级戏剧影视导演1班</t>
  </si>
  <si>
    <t>18级戏剧影视导演2班</t>
  </si>
  <si>
    <t>赵俊栋</t>
  </si>
  <si>
    <t>19级戏剧影视导演1班</t>
  </si>
  <si>
    <t>19级戏剧影视导演2班</t>
  </si>
  <si>
    <t>吴杰</t>
  </si>
  <si>
    <t>动画系</t>
  </si>
  <si>
    <t>17级动画1班</t>
  </si>
  <si>
    <t>17级动画2班</t>
  </si>
  <si>
    <t>18级动画1班（本）</t>
  </si>
  <si>
    <t>18级动画2班（本）</t>
  </si>
  <si>
    <t>黄靖雯</t>
  </si>
  <si>
    <t>19级动画（本）1班</t>
  </si>
  <si>
    <t>19级动画（本）2班</t>
  </si>
  <si>
    <t>黄锐锋</t>
  </si>
  <si>
    <t>网络与新媒体系</t>
  </si>
  <si>
    <t>19级网络与新媒体1班</t>
  </si>
  <si>
    <t>19级网络与新媒体2班</t>
  </si>
  <si>
    <t>李万瑜</t>
  </si>
  <si>
    <t>数字媒体技术系</t>
  </si>
  <si>
    <t>18级数字媒体技术</t>
  </si>
  <si>
    <t>19级数字媒体技术1班</t>
  </si>
  <si>
    <t>19级数字媒体技术2班</t>
  </si>
  <si>
    <t>晏艺慈</t>
  </si>
  <si>
    <t>设计与美术学院</t>
  </si>
  <si>
    <t>17级戏剧影视美术设计1班</t>
  </si>
  <si>
    <t>杨莉</t>
  </si>
  <si>
    <t>17级戏剧影视美术设计2班</t>
  </si>
  <si>
    <t>17级戏剧影视美术设计3班</t>
  </si>
  <si>
    <t>18级戏剧影视美术设计2班</t>
  </si>
  <si>
    <t>18级戏剧影视美术设计1班</t>
  </si>
  <si>
    <t>赵倩</t>
  </si>
  <si>
    <t>19级戏剧影视美术设计1班</t>
  </si>
  <si>
    <t>19级戏剧影视美术设计2班</t>
  </si>
  <si>
    <t>魏嘉诚</t>
  </si>
  <si>
    <t>17级视觉传达设计1班</t>
  </si>
  <si>
    <t>17级视觉传达设计2班</t>
  </si>
  <si>
    <t>罗浩源</t>
  </si>
  <si>
    <t>18级视觉传达设计1班（本）</t>
  </si>
  <si>
    <t>18级视觉传达设计2班（本）</t>
  </si>
  <si>
    <t>18级视觉传达设计3班（本）</t>
  </si>
  <si>
    <t>陈美如</t>
  </si>
  <si>
    <t>19级视觉传达设计（本）1班</t>
  </si>
  <si>
    <t>王星</t>
  </si>
  <si>
    <t>19级视觉传达设计（本）2班</t>
  </si>
  <si>
    <t>19级视觉传达设计（本）3班</t>
  </si>
  <si>
    <t>房桂萍</t>
  </si>
  <si>
    <t>数字媒体艺术系</t>
  </si>
  <si>
    <t>17级数字媒体艺术(本)1班</t>
  </si>
  <si>
    <t>17级数字媒体艺术(本)2班</t>
  </si>
  <si>
    <t>17级数字媒体艺术(本)3班</t>
  </si>
  <si>
    <t>刘梦</t>
  </si>
  <si>
    <t>18级数字媒体艺术（本）5班（电竞）</t>
  </si>
  <si>
    <t>18级数字媒体艺术（本）4班</t>
  </si>
  <si>
    <t>胡睿麟</t>
  </si>
  <si>
    <t>19级数字媒体艺术（本）3班</t>
  </si>
  <si>
    <t>罗雪</t>
  </si>
  <si>
    <t>19级数字媒体艺术（本）1班</t>
  </si>
  <si>
    <t>19级数字媒体艺术（本）2班</t>
  </si>
  <si>
    <t>李坤静</t>
  </si>
  <si>
    <t>18级数字媒体艺术（本）1班</t>
  </si>
  <si>
    <t>18级数字媒体艺术（本）2班</t>
  </si>
  <si>
    <t>18级数字媒体艺术（本）3班</t>
  </si>
  <si>
    <t>唐巧玉</t>
  </si>
  <si>
    <t>戏剧影视文学系</t>
  </si>
  <si>
    <t>17级戏剧影视文学1班</t>
  </si>
  <si>
    <t>17级戏剧影视文学2班</t>
  </si>
  <si>
    <t>17级戏剧影视文学3班</t>
  </si>
  <si>
    <t>谢雨馨</t>
  </si>
  <si>
    <t>18级戏剧影视文学1班</t>
  </si>
  <si>
    <t>18级戏剧影视文学2班</t>
  </si>
  <si>
    <t>18级戏剧影视文学3班</t>
  </si>
  <si>
    <t>龙菲</t>
  </si>
  <si>
    <t>19级戏剧影视文学1班</t>
  </si>
  <si>
    <t>19级戏剧影视文学2班</t>
  </si>
  <si>
    <t>孙思奕</t>
  </si>
  <si>
    <t>文化产业管理系</t>
  </si>
  <si>
    <t>17级文化产业管理1班</t>
  </si>
  <si>
    <t>17级文化产业管理2班</t>
  </si>
  <si>
    <t>17级文化产业管理3班</t>
  </si>
  <si>
    <t>邓欢</t>
  </si>
  <si>
    <t>18级文化产业管理1班（本）</t>
  </si>
  <si>
    <t>18级文化产业管理2班（本）</t>
  </si>
  <si>
    <t>向其芳</t>
  </si>
  <si>
    <t>19级文化产业管理1班</t>
  </si>
  <si>
    <t>19级文化产业管理2班</t>
  </si>
  <si>
    <t>19级文化产业管理３班</t>
  </si>
  <si>
    <t>18级会展经济与管理1班</t>
  </si>
  <si>
    <t>阿培夏梅</t>
  </si>
  <si>
    <t>19级会展经济与管理1班</t>
  </si>
  <si>
    <t>19级会展经济与管理2班</t>
  </si>
  <si>
    <t>王艺桦</t>
  </si>
  <si>
    <t>音乐舞蹈学院</t>
  </si>
  <si>
    <t>18级音乐表演（本）1班</t>
  </si>
  <si>
    <t>19级音乐表演（本）2班</t>
  </si>
  <si>
    <t>曹莉媚</t>
  </si>
  <si>
    <t>18级音乐表演（本）2班</t>
  </si>
  <si>
    <t>18级音乐表演（本）3班</t>
  </si>
  <si>
    <t>胡双</t>
  </si>
  <si>
    <t>19级音乐表演（本）1班</t>
  </si>
  <si>
    <t>17级音乐表演(本)1班</t>
  </si>
  <si>
    <t>17级音乐表演(本)2班</t>
  </si>
  <si>
    <t>庄景莉</t>
  </si>
  <si>
    <t>19级音乐表演3班</t>
  </si>
  <si>
    <t>蒋曦倩</t>
  </si>
  <si>
    <t>18级表演（本）3班（服表）</t>
  </si>
  <si>
    <t>吕方家</t>
  </si>
  <si>
    <t>１９级舞蹈表演（本）4班</t>
  </si>
  <si>
    <t>19级舞蹈表演1班</t>
  </si>
  <si>
    <t>18级舞表（本）3班</t>
  </si>
  <si>
    <t>18级表演1班（服表）</t>
  </si>
  <si>
    <t>赵爽言</t>
  </si>
  <si>
    <t>１９级表演（时尚本）4班</t>
  </si>
  <si>
    <t>１９级表演（时尚本）5班</t>
  </si>
  <si>
    <t>严杨星鑫</t>
  </si>
  <si>
    <t>１９级舞蹈（本）2班</t>
  </si>
  <si>
    <t>１９级舞蹈（本）3班</t>
  </si>
  <si>
    <t>张潇</t>
  </si>
  <si>
    <t>17级舞蹈表演(本)1班</t>
  </si>
  <si>
    <t>17级舞蹈表演(本)2班</t>
  </si>
  <si>
    <t>17级舞蹈表演(本)3班</t>
  </si>
  <si>
    <t>18级舞表（本）1班</t>
  </si>
  <si>
    <t>18级舞表（本）2班</t>
  </si>
  <si>
    <t>易子颖</t>
  </si>
  <si>
    <t>17表演5班（服表）</t>
  </si>
  <si>
    <t>张敏</t>
  </si>
  <si>
    <t>播音主持学院</t>
  </si>
  <si>
    <t>18级空乘1班</t>
  </si>
  <si>
    <t>专</t>
  </si>
  <si>
    <t>王熙然</t>
  </si>
  <si>
    <t>18级空卫1班</t>
  </si>
  <si>
    <t>18级空乘2</t>
  </si>
  <si>
    <t>18级空乘3班</t>
  </si>
  <si>
    <t>刘静怡</t>
  </si>
  <si>
    <t>18空乘4班</t>
  </si>
  <si>
    <t>18空乘5班</t>
  </si>
  <si>
    <t>18空乘6班</t>
  </si>
  <si>
    <t>刘倩千</t>
  </si>
  <si>
    <t>19级空乘（专科）1班</t>
  </si>
  <si>
    <t>19级空乘（专科）2班</t>
  </si>
  <si>
    <t>19级空保1班</t>
  </si>
  <si>
    <t>音像技术与电视节目制作系</t>
  </si>
  <si>
    <t>18级音像技术1班</t>
  </si>
  <si>
    <t>18级音像技术2班</t>
  </si>
  <si>
    <t>董爱华</t>
  </si>
  <si>
    <t>19级音像技术1班</t>
  </si>
  <si>
    <t>陈南希</t>
  </si>
  <si>
    <t>18级广播影视节目制作1班</t>
  </si>
  <si>
    <t>18级广播影视节目制作2班</t>
  </si>
  <si>
    <t>19级广播影视节目制作1班</t>
  </si>
  <si>
    <t>蒲佟</t>
  </si>
  <si>
    <t>戏剧影视导演系</t>
  </si>
  <si>
    <t>18级编导7班</t>
  </si>
  <si>
    <t>18级编导8班</t>
  </si>
  <si>
    <t>18级编导9班</t>
  </si>
  <si>
    <t>19级编导4班</t>
  </si>
  <si>
    <t>19级编导5班</t>
  </si>
  <si>
    <t>19人物形象设计1班</t>
  </si>
  <si>
    <t>18级人物形象设计班</t>
  </si>
  <si>
    <t>赵友</t>
  </si>
  <si>
    <t>18级环境艺术设计1班</t>
  </si>
  <si>
    <t>18级视觉传播设计与制作（专）1班</t>
  </si>
  <si>
    <t>易静</t>
  </si>
  <si>
    <t>18级艺设1班（专）</t>
  </si>
  <si>
    <t>18级艺设2班（专）</t>
  </si>
  <si>
    <t>18级艺设3班（专）</t>
  </si>
  <si>
    <t>19级艺设1班</t>
  </si>
  <si>
    <t>19级艺设2班</t>
  </si>
  <si>
    <t>邱玥妍</t>
  </si>
  <si>
    <t>１９级环艺１班</t>
  </si>
  <si>
    <t>１９级环艺２班</t>
  </si>
  <si>
    <t>１９级视觉传播设计与制作</t>
  </si>
  <si>
    <t>18级影视动画1班（专）</t>
  </si>
  <si>
    <t>18级影视动画2班（专）</t>
  </si>
  <si>
    <t>19级影视动画1班</t>
  </si>
  <si>
    <t>18级数字媒体艺术设计1班（专）1班</t>
  </si>
  <si>
    <t>18级数字媒体艺术设计1班（专）2班</t>
  </si>
  <si>
    <t>张晓琴</t>
  </si>
  <si>
    <t>18级电子竞技运动与管理1班</t>
  </si>
  <si>
    <t>18级电子竞技运动与管理2班</t>
  </si>
  <si>
    <t>19级电竞1班</t>
  </si>
  <si>
    <t>19级数媒艺术设计（专）1班</t>
  </si>
  <si>
    <t>１９级公共事务管理1班</t>
  </si>
  <si>
    <t>１９级市场营销</t>
  </si>
  <si>
    <t>１９级文化市场经营管理</t>
  </si>
  <si>
    <t>刘佳旻</t>
  </si>
  <si>
    <t>18级市场营销1班.</t>
  </si>
  <si>
    <t>18级文化市场经营与管理1班（专）</t>
  </si>
  <si>
    <t>18级公共事务管理1班（专）</t>
  </si>
  <si>
    <t>赵涛</t>
  </si>
  <si>
    <t>18级音乐表演（专）1班</t>
  </si>
  <si>
    <t>19级音乐（专）１班</t>
  </si>
  <si>
    <t>尧萍</t>
  </si>
  <si>
    <t>19级音乐（专）２班</t>
  </si>
  <si>
    <t>19级音乐（专）３班</t>
  </si>
  <si>
    <t>19级音乐（专）4班</t>
  </si>
  <si>
    <t>18级音乐表演（专）2班</t>
  </si>
  <si>
    <t>杨世雅</t>
  </si>
  <si>
    <t>18级音乐表演（专）3班</t>
  </si>
  <si>
    <t>18级音乐表演（专）4班</t>
  </si>
  <si>
    <t>18级音乐表演（专）5班</t>
  </si>
  <si>
    <t>杨晓毅</t>
  </si>
  <si>
    <t>18级舞表（专）3班</t>
  </si>
  <si>
    <t>18级舞表（专）4班</t>
  </si>
  <si>
    <t>18级舞表（专）5班</t>
  </si>
  <si>
    <t>张宇娇</t>
  </si>
  <si>
    <t>18级舞表（专）1班</t>
  </si>
  <si>
    <t>18级舞表（专）2班</t>
  </si>
  <si>
    <t>１９级表演（时尚专）１班</t>
  </si>
  <si>
    <t>文凯莉</t>
  </si>
  <si>
    <t>１９级舞蹈（专）1班</t>
  </si>
  <si>
    <t>１９级舞蹈（专）2班</t>
  </si>
  <si>
    <t>张汝</t>
  </si>
  <si>
    <t>１９级舞蹈（专）３班</t>
  </si>
  <si>
    <t>１９级舞蹈（专）4班</t>
  </si>
  <si>
    <t>20级播主1班</t>
  </si>
  <si>
    <t>张龄月</t>
  </si>
  <si>
    <t>20级播主2班</t>
  </si>
  <si>
    <t>钟林</t>
  </si>
  <si>
    <t>20级播主3班</t>
  </si>
  <si>
    <t>刘京晶</t>
  </si>
  <si>
    <t>20级播主4</t>
  </si>
  <si>
    <t>20级播主6班</t>
  </si>
  <si>
    <t>黄怡玥</t>
  </si>
  <si>
    <t>20级播主7班</t>
  </si>
  <si>
    <t>翟筱琳</t>
  </si>
  <si>
    <t>20级播主8班</t>
  </si>
  <si>
    <t>20级播主9班</t>
  </si>
  <si>
    <t>余军</t>
  </si>
  <si>
    <t>20级播主5班</t>
  </si>
  <si>
    <t>20级播主10班</t>
  </si>
  <si>
    <t>20级戏剧影视导演1班</t>
  </si>
  <si>
    <t>20级戏剧影视导演2班</t>
  </si>
  <si>
    <t>20级戏剧影视导演03班【S】</t>
  </si>
  <si>
    <t>20级动画1班</t>
  </si>
  <si>
    <t>20级动画2班</t>
  </si>
  <si>
    <t>20级网络与新媒1班</t>
  </si>
  <si>
    <t>20级网络与新媒2班</t>
  </si>
  <si>
    <t>20级戏剧影视美术设计1班</t>
  </si>
  <si>
    <t>20级戏剧影视美术设计2班</t>
  </si>
  <si>
    <t>20级公共艺术1班</t>
  </si>
  <si>
    <t>20级视觉传达设计1班</t>
  </si>
  <si>
    <t>20级视觉传达设计2班</t>
  </si>
  <si>
    <t>20级视觉传达设计3班</t>
  </si>
  <si>
    <t>吴婷婷</t>
  </si>
  <si>
    <t>20级视觉传达设计04班【S】</t>
  </si>
  <si>
    <t>20级视觉传达设计05班【S】</t>
  </si>
  <si>
    <t>20级数字媒体艺术1班</t>
  </si>
  <si>
    <t>20级数字媒体艺术2班</t>
  </si>
  <si>
    <t>20级数字媒体艺术3班</t>
  </si>
  <si>
    <t>20级数字媒体艺术4班</t>
  </si>
  <si>
    <t>20级数字媒体艺术(本)06班【S】</t>
  </si>
  <si>
    <t>20级戏剧影视文学1班</t>
  </si>
  <si>
    <t>20级戏剧影视文学2班</t>
  </si>
  <si>
    <t>20级戏剧影视文学3班</t>
  </si>
  <si>
    <t>20级表演7班（影视创作）</t>
  </si>
  <si>
    <t>肖玉兰</t>
  </si>
  <si>
    <t>20级文化产业管理01班(B)【S】</t>
  </si>
  <si>
    <t>20级文化产业管理02班(B)【S】</t>
  </si>
  <si>
    <t>20级数字媒体技术</t>
  </si>
  <si>
    <t>20级会展经济与管理1班</t>
  </si>
  <si>
    <t>20级文化产业管理1班</t>
  </si>
  <si>
    <t>20级文化产业管理2班</t>
  </si>
  <si>
    <t>20级音乐表演1班</t>
  </si>
  <si>
    <t>20级音乐表演2班</t>
  </si>
  <si>
    <t>20级舞蹈表演1班</t>
  </si>
  <si>
    <t>20级舞蹈表演2班</t>
  </si>
  <si>
    <t>20级舞蹈表演3班</t>
  </si>
  <si>
    <t>20级表演（时尚演艺）5班</t>
  </si>
  <si>
    <t>20级表演（时尚演艺）6班</t>
  </si>
  <si>
    <t>赖安淇</t>
  </si>
  <si>
    <t>20级音乐表演(本)04班【S】</t>
  </si>
  <si>
    <t>20级舞蹈表演(本)05班【S】</t>
  </si>
  <si>
    <t>20级舞蹈编导1班</t>
  </si>
  <si>
    <t>20级舞蹈编导2班</t>
  </si>
  <si>
    <t>20级主播1班</t>
  </si>
  <si>
    <t>20级主播2班</t>
  </si>
  <si>
    <t>20级主播3班</t>
  </si>
  <si>
    <t>20级主播4班</t>
  </si>
  <si>
    <t>20级主播5班</t>
  </si>
  <si>
    <t>20级主播6班</t>
  </si>
  <si>
    <t>20级主播7班</t>
  </si>
  <si>
    <t>20级主播8班</t>
  </si>
  <si>
    <t>20级主播9班</t>
  </si>
  <si>
    <t>20级主播10班</t>
  </si>
  <si>
    <t>20级主播11班</t>
  </si>
  <si>
    <t>20级主播12班</t>
  </si>
  <si>
    <t>20级主播13班</t>
  </si>
  <si>
    <t>20级空中乘务1班</t>
  </si>
  <si>
    <t>20级空中乘务2班</t>
  </si>
  <si>
    <t>20级民航空中安全保卫</t>
  </si>
  <si>
    <t>20级空中乘务3班</t>
  </si>
  <si>
    <t>20级影视编导4班</t>
  </si>
  <si>
    <t>20级影视编导5班</t>
  </si>
  <si>
    <t>音像技术与电视节制作系</t>
  </si>
  <si>
    <t>20级广播影视节目制作</t>
  </si>
  <si>
    <t>20级音像技术</t>
  </si>
  <si>
    <t>钱若晨</t>
  </si>
  <si>
    <t>20影视动画</t>
  </si>
  <si>
    <t>20级人物形象设计</t>
  </si>
  <si>
    <t>上官楠清</t>
  </si>
  <si>
    <t>20级视觉传播设计与制作</t>
  </si>
  <si>
    <t>20级环境艺术设计1班</t>
  </si>
  <si>
    <t>20级环境艺术设计2班</t>
  </si>
  <si>
    <t>谢佳颖</t>
  </si>
  <si>
    <t>20级艺术设计1班</t>
  </si>
  <si>
    <t>20级艺术设计2班</t>
  </si>
  <si>
    <t>数据媒体艺术系</t>
  </si>
  <si>
    <t>20级电子竞技运动与管理</t>
  </si>
  <si>
    <t>20级数字媒体艺术设计</t>
  </si>
  <si>
    <t>20级公共事务管理（专）</t>
  </si>
  <si>
    <t>20级音乐教育（专）1班</t>
  </si>
  <si>
    <t>20级音乐表演（专）1班</t>
  </si>
  <si>
    <t>20级音乐表演（专）2班</t>
  </si>
  <si>
    <t>20级音乐表演（专）3班</t>
  </si>
  <si>
    <t>20级音乐表演（专）4班</t>
  </si>
  <si>
    <t>20级音乐表演（专）5班</t>
  </si>
  <si>
    <t>20级服装表演（专）1班</t>
  </si>
  <si>
    <t>谢露</t>
  </si>
  <si>
    <t>20级舞蹈表演（专）4班</t>
  </si>
  <si>
    <t>20级舞蹈表演（专）5班</t>
  </si>
  <si>
    <t>20级舞蹈表演（专）6班</t>
  </si>
  <si>
    <t>20级舞蹈表演（专）1班</t>
  </si>
  <si>
    <t>20级舞蹈表演（专）2班</t>
  </si>
  <si>
    <t>20级舞蹈表演（专）3班</t>
  </si>
  <si>
    <t>合计</t>
  </si>
  <si>
    <t>四川电影电视学院2020年国家奖助学金指标分配（金牛校区）</t>
  </si>
  <si>
    <t>一等（本、专）</t>
  </si>
  <si>
    <t>三等 （本、专）</t>
  </si>
  <si>
    <t>赵晨龙</t>
  </si>
  <si>
    <t>表演系</t>
  </si>
  <si>
    <t>17级表演01班</t>
  </si>
  <si>
    <t>本科</t>
  </si>
  <si>
    <t>熊瑶</t>
  </si>
  <si>
    <t>17级表演02班</t>
  </si>
  <si>
    <t>17级表演03班</t>
  </si>
  <si>
    <t>17级表演04班</t>
  </si>
  <si>
    <t>覃一凤</t>
  </si>
  <si>
    <t>18级表演01班</t>
  </si>
  <si>
    <t>何苗</t>
  </si>
  <si>
    <t>18级表演02班</t>
  </si>
  <si>
    <t>19级表演01班</t>
  </si>
  <si>
    <t>19级表演02班</t>
  </si>
  <si>
    <t>杨婼涵</t>
  </si>
  <si>
    <t>19级表演03班</t>
  </si>
  <si>
    <t>蒲美娟</t>
  </si>
  <si>
    <t>播主学院</t>
  </si>
  <si>
    <t>17级播音与主持艺术01班</t>
  </si>
  <si>
    <t>方颖</t>
  </si>
  <si>
    <t>17级播音与主持艺术02班</t>
  </si>
  <si>
    <t>范琳琳</t>
  </si>
  <si>
    <t>17级播音与主持艺术03班</t>
  </si>
  <si>
    <t>17级播音与主持艺术04班</t>
  </si>
  <si>
    <t>17级播音与主持艺术05班</t>
  </si>
  <si>
    <t>17级播音与主持艺术06班</t>
  </si>
  <si>
    <t>17级播音与主持艺术07班</t>
  </si>
  <si>
    <t>谭麒麟</t>
  </si>
  <si>
    <t>17级播音与主持艺术08班</t>
  </si>
  <si>
    <t>17级播音与主持艺术09班</t>
  </si>
  <si>
    <t>17级播音与主持艺术10班</t>
  </si>
  <si>
    <t>17级播音与主持艺术11班</t>
  </si>
  <si>
    <t>17级播音与主持艺术12班</t>
  </si>
  <si>
    <t>周孟雨</t>
  </si>
  <si>
    <t>18级播音与主持艺术01班</t>
  </si>
  <si>
    <t>18级播音与主持艺术02班</t>
  </si>
  <si>
    <t>18级播音与主持艺术03班</t>
  </si>
  <si>
    <t>张芝越</t>
  </si>
  <si>
    <t>18级播音与主持艺术04班</t>
  </si>
  <si>
    <t>邹甜</t>
  </si>
  <si>
    <t>18级播音与主持艺术05班</t>
  </si>
  <si>
    <t>18级播音与主持艺术06班</t>
  </si>
  <si>
    <t>18级播音与主持艺术07班</t>
  </si>
  <si>
    <t>肖敏</t>
  </si>
  <si>
    <t>18级播音与主持艺术08班</t>
  </si>
  <si>
    <t>18级播音与主持艺术09班</t>
  </si>
  <si>
    <t>18级播音与主持艺术10班</t>
  </si>
  <si>
    <t>王世杰</t>
  </si>
  <si>
    <t>19级播音与主持艺术01班</t>
  </si>
  <si>
    <t>高丹</t>
  </si>
  <si>
    <t>19级播音与主持艺术02班</t>
  </si>
  <si>
    <t>19级播音与主持艺术03班</t>
  </si>
  <si>
    <t>19级播音与主持艺术04班</t>
  </si>
  <si>
    <t>19级播音与主持艺术05班</t>
  </si>
  <si>
    <t>19级播音与主持艺术06班</t>
  </si>
  <si>
    <t>李玲芝</t>
  </si>
  <si>
    <t>19级播音与主持艺术07班</t>
  </si>
  <si>
    <t>19级播音与主持艺术08班</t>
  </si>
  <si>
    <t>19级播音与主持艺术09班</t>
  </si>
  <si>
    <t>19级播音与主持艺术10班</t>
  </si>
  <si>
    <t>陈轶</t>
  </si>
  <si>
    <t>电视学院</t>
  </si>
  <si>
    <t>17级广播电视编导01班</t>
  </si>
  <si>
    <t>17级广播电视编导02班</t>
  </si>
  <si>
    <t>肖茴方</t>
  </si>
  <si>
    <t>17级广播电视编导03班</t>
  </si>
  <si>
    <t>贾陈姁</t>
  </si>
  <si>
    <t>17级广播电视编导04班</t>
  </si>
  <si>
    <t>凌聪</t>
  </si>
  <si>
    <t>17级广播电视编导05班</t>
  </si>
  <si>
    <t>18级广播电视编导01班</t>
  </si>
  <si>
    <t>王帝</t>
  </si>
  <si>
    <t>18级广播电视编导02班</t>
  </si>
  <si>
    <t>18级广播电视编导03班</t>
  </si>
  <si>
    <t>18级广播电视编导04班</t>
  </si>
  <si>
    <t>牟海艳</t>
  </si>
  <si>
    <t>18级广播电视编导05班</t>
  </si>
  <si>
    <t>18级广播电视编导06班</t>
  </si>
  <si>
    <t>张玲</t>
  </si>
  <si>
    <t>19级广播电视编导01班</t>
  </si>
  <si>
    <t>19级广播电视编导02班</t>
  </si>
  <si>
    <t>汪向月</t>
  </si>
  <si>
    <t>19级广播电视编导03班</t>
  </si>
  <si>
    <t>19级广播电视编导04班</t>
  </si>
  <si>
    <t>17级影视摄影与制作01班</t>
  </si>
  <si>
    <t>17级影视摄影与制作02班</t>
  </si>
  <si>
    <t>17级影视摄影与制作03班</t>
  </si>
  <si>
    <t>郭娟</t>
  </si>
  <si>
    <t>18级影视摄影与制作01班</t>
  </si>
  <si>
    <t>18级影视摄影与制作02班</t>
  </si>
  <si>
    <t>唐建军</t>
  </si>
  <si>
    <t>18级影视摄影与制作03班</t>
  </si>
  <si>
    <t>18级影视摄影与制作04班</t>
  </si>
  <si>
    <t>何凤娟</t>
  </si>
  <si>
    <t>19级影视摄影与制作01班</t>
  </si>
  <si>
    <t>19级影视摄影与制作02班</t>
  </si>
  <si>
    <t>叶诗涵</t>
  </si>
  <si>
    <t>19级影视摄影与制作03班</t>
  </si>
  <si>
    <t>19级影视摄影与制作04班</t>
  </si>
  <si>
    <t>17级戏剧影视导演04班</t>
  </si>
  <si>
    <t>周歆</t>
  </si>
  <si>
    <t>19级戏剧影视导演03班</t>
  </si>
  <si>
    <t>18级网络与新媒体班</t>
  </si>
  <si>
    <t>18级表演艺术01班</t>
  </si>
  <si>
    <t>专科</t>
  </si>
  <si>
    <t>18级表演艺术02班</t>
  </si>
  <si>
    <t>18级表演艺术03班</t>
  </si>
  <si>
    <t>冯晨卉</t>
  </si>
  <si>
    <t>19级表演艺术01班</t>
  </si>
  <si>
    <t>19级表演艺术02班</t>
  </si>
  <si>
    <t>19级表演艺术03班</t>
  </si>
  <si>
    <t>18级播音与主持01班</t>
  </si>
  <si>
    <t>18级播音与主持02班</t>
  </si>
  <si>
    <t>18级播音与主持03班</t>
  </si>
  <si>
    <t>18级播音与主持04班</t>
  </si>
  <si>
    <t>18级播音与主持05班</t>
  </si>
  <si>
    <t>胡阳杰</t>
  </si>
  <si>
    <t>18级播音与主持06班</t>
  </si>
  <si>
    <t>18级播音与主持07班</t>
  </si>
  <si>
    <t>18级播音与主持08班</t>
  </si>
  <si>
    <t>18级播音与主持09班</t>
  </si>
  <si>
    <t>18级播音与主持10班</t>
  </si>
  <si>
    <t>18级播音与主持11班</t>
  </si>
  <si>
    <t>18级播音与主持12班</t>
  </si>
  <si>
    <t>18级播音与主持13班</t>
  </si>
  <si>
    <t>18级播音与主持14班</t>
  </si>
  <si>
    <t>19级播音与主持01班</t>
  </si>
  <si>
    <t>19级播音与主持02班</t>
  </si>
  <si>
    <t>19级播音与主持03班</t>
  </si>
  <si>
    <t>19级播音与主持04班</t>
  </si>
  <si>
    <t>19级播音与主持05班</t>
  </si>
  <si>
    <t>19级播音与主持06班</t>
  </si>
  <si>
    <t>19级播音与主持07班</t>
  </si>
  <si>
    <t>19级播音与主持08班</t>
  </si>
  <si>
    <t>19级播音与主持09班</t>
  </si>
  <si>
    <t>19级播音与主持10班</t>
  </si>
  <si>
    <t>19级播音与主持11班</t>
  </si>
  <si>
    <t>19级播音与主持12班</t>
  </si>
  <si>
    <t>18级影视编导01班</t>
  </si>
  <si>
    <t>18级影视编导02班</t>
  </si>
  <si>
    <t>许如雪</t>
  </si>
  <si>
    <t>18级影视编导03班</t>
  </si>
  <si>
    <t>18级影视编导04班</t>
  </si>
  <si>
    <t>18级影视编导05班</t>
  </si>
  <si>
    <t>18级影视编导06班</t>
  </si>
  <si>
    <t>19级影视编导01班</t>
  </si>
  <si>
    <t>19级影视编导02班</t>
  </si>
  <si>
    <t>19级影视编导03班</t>
  </si>
  <si>
    <t>18级摄影摄像技术01班</t>
  </si>
  <si>
    <t>19级摄影摄像技术01班</t>
  </si>
  <si>
    <t>表演系新生</t>
  </si>
  <si>
    <t>20级表演艺术01班</t>
  </si>
  <si>
    <t>20级表演艺术02班</t>
  </si>
  <si>
    <t>20级表演艺术03班</t>
  </si>
  <si>
    <t>20级表演艺术04班</t>
  </si>
  <si>
    <t>电视学院新生</t>
  </si>
  <si>
    <t>20级摄影摄像技术01班</t>
  </si>
  <si>
    <t>20级摄影摄像技术02班</t>
  </si>
  <si>
    <t>20级影视编导01班</t>
  </si>
  <si>
    <t>20级影视编导02班</t>
  </si>
  <si>
    <t>20级影视编导03班</t>
  </si>
  <si>
    <t>表演系新生和专升本</t>
  </si>
  <si>
    <t>20级表演（专升本）01班</t>
  </si>
  <si>
    <t>20级表演01班</t>
  </si>
  <si>
    <t>20级表演02班</t>
  </si>
  <si>
    <t>20级表演03班</t>
  </si>
  <si>
    <t>20级表演04班</t>
  </si>
  <si>
    <t>童力</t>
  </si>
  <si>
    <t>播主学院专升本</t>
  </si>
  <si>
    <t>20级播音与主持艺术（专升本）01班</t>
  </si>
  <si>
    <t>20级播音与主持艺术（专升本）02班</t>
  </si>
  <si>
    <t>电视学院新生和专升本</t>
  </si>
  <si>
    <t>20级广播电视编导01班</t>
  </si>
  <si>
    <t>20级广播电视编导02班</t>
  </si>
  <si>
    <t>20级广播电视编导03班</t>
  </si>
  <si>
    <t>20级广播电视编导04班</t>
  </si>
  <si>
    <t>20级网络与新媒体（专升本）01班</t>
  </si>
  <si>
    <t>20级戏剧影视导演（专升本）02班</t>
  </si>
  <si>
    <t>20级戏剧影视导演（专升本）03班</t>
  </si>
  <si>
    <t>20级戏剧影视导演03班</t>
  </si>
  <si>
    <t>20级影视摄影与制作（专升本）01班</t>
  </si>
  <si>
    <t>20级影视摄影与制作01班</t>
  </si>
  <si>
    <t>20级影视摄影与制作02班</t>
  </si>
  <si>
    <t>20级影视摄影与制作03班</t>
  </si>
  <si>
    <t>20级影视摄影与制作04班</t>
  </si>
  <si>
    <t>2020年国家奖助学金评定两校区指标分配</t>
  </si>
  <si>
    <t>校区</t>
  </si>
  <si>
    <t>国奖</t>
  </si>
  <si>
    <t>国励</t>
  </si>
  <si>
    <t>20本</t>
  </si>
  <si>
    <t>20专</t>
  </si>
  <si>
    <t>本科合计</t>
  </si>
  <si>
    <t>助学金</t>
  </si>
  <si>
    <t>专科合计</t>
  </si>
  <si>
    <t>金牛</t>
  </si>
  <si>
    <t>安仁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</si>
</sst>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_);[Red]\(0\)"/>
    <numFmt numFmtId="177" formatCode="0_ "/>
  </numFmts>
  <fonts count="38">
    <font>
      <sz val="11"/>
      <color indexed="8"/>
      <name val="宋体"/>
      <charset val="134"/>
    </font>
    <font>
      <sz val="9"/>
      <name val="宋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10"/>
      <color indexed="8"/>
      <name val="宋体"/>
      <charset val="134"/>
    </font>
    <font>
      <b/>
      <sz val="16"/>
      <color rgb="FF000000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</font>
    <font>
      <sz val="10"/>
      <color rgb="FF000000"/>
      <name val="宋体"/>
      <charset val="134"/>
    </font>
    <font>
      <sz val="10"/>
      <color rgb="FF000000"/>
      <name val="微软雅黑"/>
      <charset val="134"/>
    </font>
    <font>
      <b/>
      <sz val="16"/>
      <color theme="1"/>
      <name val="宋体"/>
      <charset val="134"/>
    </font>
    <font>
      <b/>
      <sz val="10"/>
      <color theme="1"/>
      <name val="宋体"/>
      <charset val="134"/>
    </font>
    <font>
      <sz val="12"/>
      <color theme="1"/>
      <name val="宋体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theme="1"/>
      <name val="SimSun"/>
      <charset val="134"/>
    </font>
    <font>
      <sz val="9"/>
      <color theme="1"/>
      <name val="宋体"/>
      <charset val="134"/>
    </font>
    <font>
      <sz val="10"/>
      <color theme="1"/>
      <name val="微软雅黑"/>
      <charset val="134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1">
    <xf numFmtId="0" fontId="0" fillId="0" borderId="0">
      <alignment vertical="center"/>
    </xf>
    <xf numFmtId="42" fontId="3" fillId="0" borderId="0" applyFont="0" applyFill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6" fillId="6" borderId="20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3" fillId="5" borderId="19" applyNumberFormat="0" applyFont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34" fillId="0" borderId="23" applyNumberFormat="0" applyFill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1" fillId="4" borderId="18" applyNumberFormat="0" applyAlignment="0" applyProtection="0">
      <alignment vertical="center"/>
    </xf>
    <xf numFmtId="0" fontId="36" fillId="4" borderId="20" applyNumberFormat="0" applyAlignment="0" applyProtection="0">
      <alignment vertical="center"/>
    </xf>
    <xf numFmtId="0" fontId="35" fillId="24" borderId="22" applyNumberFormat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</cellStyleXfs>
  <cellXfs count="13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0" fillId="2" borderId="1" xfId="0" applyFill="1" applyBorder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>
      <alignment vertical="center"/>
    </xf>
    <xf numFmtId="0" fontId="5" fillId="0" borderId="0" xfId="0" applyNumberFormat="1" applyFont="1" applyFill="1" applyAlignment="1">
      <alignment horizontal="center" vertical="center"/>
    </xf>
    <xf numFmtId="0" fontId="5" fillId="0" borderId="0" xfId="0" applyNumberFormat="1" applyFont="1" applyFill="1" applyAlignment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2" xfId="0" applyNumberFormat="1" applyFont="1" applyFill="1" applyBorder="1" applyAlignment="1">
      <alignment horizontal="center" vertical="center" wrapText="1"/>
    </xf>
    <xf numFmtId="177" fontId="6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3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/>
    </xf>
    <xf numFmtId="0" fontId="8" fillId="3" borderId="1" xfId="0" applyNumberFormat="1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>
      <alignment vertical="center"/>
    </xf>
    <xf numFmtId="0" fontId="8" fillId="3" borderId="1" xfId="0" applyNumberFormat="1" applyFont="1" applyFill="1" applyBorder="1" applyAlignment="1">
      <alignment horizontal="center" vertical="center"/>
    </xf>
    <xf numFmtId="0" fontId="8" fillId="2" borderId="1" xfId="0" applyNumberFormat="1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8" fillId="3" borderId="1" xfId="0" applyNumberFormat="1" applyFont="1" applyFill="1" applyBorder="1" applyAlignment="1">
      <alignment horizontal="left" vertical="center"/>
    </xf>
    <xf numFmtId="0" fontId="8" fillId="3" borderId="1" xfId="0" applyNumberFormat="1" applyFont="1" applyFill="1" applyBorder="1" applyAlignment="1">
      <alignment vertical="center" wrapText="1"/>
    </xf>
    <xf numFmtId="177" fontId="8" fillId="3" borderId="1" xfId="0" applyNumberFormat="1" applyFont="1" applyFill="1" applyBorder="1" applyAlignment="1">
      <alignment horizontal="center" vertical="center" wrapText="1"/>
    </xf>
    <xf numFmtId="0" fontId="9" fillId="0" borderId="0" xfId="0" applyNumberFormat="1" applyFont="1" applyFill="1" applyBorder="1" applyAlignment="1">
      <alignment vertical="center"/>
    </xf>
    <xf numFmtId="177" fontId="6" fillId="0" borderId="5" xfId="0" applyNumberFormat="1" applyFont="1" applyFill="1" applyBorder="1" applyAlignment="1">
      <alignment horizontal="center" vertical="center" wrapText="1"/>
    </xf>
    <xf numFmtId="177" fontId="6" fillId="0" borderId="6" xfId="0" applyNumberFormat="1" applyFont="1" applyFill="1" applyBorder="1" applyAlignment="1">
      <alignment horizontal="center" vertical="center" wrapText="1"/>
    </xf>
    <xf numFmtId="177" fontId="6" fillId="0" borderId="7" xfId="0" applyNumberFormat="1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0" fontId="8" fillId="2" borderId="1" xfId="0" applyNumberFormat="1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>
      <alignment vertical="center"/>
    </xf>
    <xf numFmtId="0" fontId="8" fillId="2" borderId="1" xfId="0" applyNumberFormat="1" applyFont="1" applyFill="1" applyBorder="1" applyAlignment="1">
      <alignment horizontal="left" vertical="center"/>
    </xf>
    <xf numFmtId="0" fontId="8" fillId="2" borderId="1" xfId="0" applyNumberFormat="1" applyFont="1" applyFill="1" applyBorder="1" applyAlignment="1">
      <alignment vertical="center" wrapText="1"/>
    </xf>
    <xf numFmtId="0" fontId="8" fillId="2" borderId="1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left" vertical="center" wrapText="1"/>
    </xf>
    <xf numFmtId="0" fontId="8" fillId="2" borderId="1" xfId="0" applyNumberFormat="1" applyFont="1" applyFill="1" applyBorder="1" applyAlignment="1">
      <alignment vertical="center"/>
    </xf>
    <xf numFmtId="0" fontId="8" fillId="0" borderId="1" xfId="0" applyNumberFormat="1" applyFont="1" applyFill="1" applyBorder="1" applyAlignment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>
      <alignment vertical="center"/>
    </xf>
    <xf numFmtId="0" fontId="0" fillId="2" borderId="0" xfId="0" applyFill="1">
      <alignment vertical="center"/>
    </xf>
    <xf numFmtId="0" fontId="1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176" fontId="7" fillId="0" borderId="0" xfId="0" applyNumberFormat="1" applyFont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177" fontId="0" fillId="2" borderId="0" xfId="0" applyNumberFormat="1" applyFill="1" applyAlignment="1">
      <alignment horizontal="right" vertical="center"/>
    </xf>
    <xf numFmtId="177" fontId="0" fillId="0" borderId="0" xfId="0" applyNumberFormat="1">
      <alignment vertical="center"/>
    </xf>
    <xf numFmtId="0" fontId="10" fillId="0" borderId="0" xfId="0" applyNumberFormat="1" applyFont="1" applyFill="1" applyAlignment="1">
      <alignment horizontal="center" vertical="center"/>
    </xf>
    <xf numFmtId="0" fontId="11" fillId="0" borderId="0" xfId="0" applyNumberFormat="1" applyFont="1" applyFill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7" fillId="3" borderId="2" xfId="0" applyNumberFormat="1" applyFont="1" applyFill="1" applyBorder="1" applyAlignment="1">
      <alignment horizontal="center" vertical="center"/>
    </xf>
    <xf numFmtId="0" fontId="7" fillId="3" borderId="2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 applyProtection="1">
      <alignment horizontal="center" vertical="center" wrapText="1"/>
      <protection locked="0"/>
    </xf>
    <xf numFmtId="177" fontId="1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3" xfId="0" applyNumberFormat="1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7" fillId="3" borderId="3" xfId="0" applyNumberFormat="1" applyFont="1" applyFill="1" applyBorder="1" applyAlignment="1">
      <alignment horizontal="center" vertical="center"/>
    </xf>
    <xf numFmtId="0" fontId="7" fillId="3" borderId="3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1" xfId="0" applyFont="1" applyFill="1" applyBorder="1">
      <alignment vertical="center"/>
    </xf>
    <xf numFmtId="0" fontId="15" fillId="0" borderId="8" xfId="0" applyNumberFormat="1" applyFont="1" applyFill="1" applyBorder="1" applyAlignment="1">
      <alignment vertical="center"/>
    </xf>
    <xf numFmtId="0" fontId="14" fillId="2" borderId="1" xfId="0" applyFont="1" applyFill="1" applyBorder="1" applyAlignment="1">
      <alignment horizontal="center" vertical="center" wrapText="1"/>
    </xf>
    <xf numFmtId="0" fontId="14" fillId="0" borderId="9" xfId="0" applyNumberFormat="1" applyFont="1" applyFill="1" applyBorder="1" applyAlignment="1">
      <alignment vertical="center" wrapText="1"/>
    </xf>
    <xf numFmtId="0" fontId="14" fillId="2" borderId="1" xfId="0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/>
    </xf>
    <xf numFmtId="0" fontId="15" fillId="0" borderId="10" xfId="0" applyNumberFormat="1" applyFont="1" applyFill="1" applyBorder="1" applyAlignment="1">
      <alignment vertical="center"/>
    </xf>
    <xf numFmtId="0" fontId="14" fillId="2" borderId="4" xfId="0" applyFont="1" applyFill="1" applyBorder="1" applyAlignment="1">
      <alignment horizontal="center" vertical="center"/>
    </xf>
    <xf numFmtId="0" fontId="14" fillId="0" borderId="10" xfId="0" applyNumberFormat="1" applyFont="1" applyFill="1" applyBorder="1" applyAlignment="1">
      <alignment vertical="center"/>
    </xf>
    <xf numFmtId="0" fontId="14" fillId="0" borderId="1" xfId="0" applyNumberFormat="1" applyFont="1" applyFill="1" applyBorder="1" applyAlignment="1">
      <alignment horizontal="center" vertical="center"/>
    </xf>
    <xf numFmtId="0" fontId="14" fillId="0" borderId="9" xfId="0" applyNumberFormat="1" applyFont="1" applyFill="1" applyBorder="1" applyAlignment="1">
      <alignment horizontal="left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4" fillId="0" borderId="9" xfId="0" applyNumberFormat="1" applyFont="1" applyFill="1" applyBorder="1" applyAlignment="1">
      <alignment vertical="center"/>
    </xf>
    <xf numFmtId="0" fontId="14" fillId="2" borderId="3" xfId="0" applyFont="1" applyFill="1" applyBorder="1" applyAlignment="1">
      <alignment horizontal="center" vertical="center"/>
    </xf>
    <xf numFmtId="0" fontId="14" fillId="0" borderId="11" xfId="0" applyNumberFormat="1" applyFont="1" applyFill="1" applyBorder="1" applyAlignment="1">
      <alignment vertical="center"/>
    </xf>
    <xf numFmtId="0" fontId="14" fillId="2" borderId="0" xfId="0" applyFont="1" applyFill="1" applyAlignment="1">
      <alignment horizontal="center" vertical="center" wrapText="1"/>
    </xf>
    <xf numFmtId="0" fontId="14" fillId="0" borderId="12" xfId="0" applyNumberFormat="1" applyFont="1" applyFill="1" applyBorder="1" applyAlignment="1">
      <alignment horizontal="left" vertical="center" wrapText="1"/>
    </xf>
    <xf numFmtId="0" fontId="14" fillId="0" borderId="8" xfId="0" applyNumberFormat="1" applyFont="1" applyFill="1" applyBorder="1" applyAlignment="1">
      <alignment vertical="center"/>
    </xf>
    <xf numFmtId="0" fontId="15" fillId="0" borderId="9" xfId="0" applyNumberFormat="1" applyFont="1" applyFill="1" applyBorder="1" applyAlignment="1">
      <alignment vertical="center"/>
    </xf>
    <xf numFmtId="0" fontId="15" fillId="0" borderId="13" xfId="0" applyNumberFormat="1" applyFont="1" applyFill="1" applyBorder="1" applyAlignment="1">
      <alignment vertical="center" wrapText="1"/>
    </xf>
    <xf numFmtId="0" fontId="14" fillId="0" borderId="12" xfId="0" applyNumberFormat="1" applyFont="1" applyFill="1" applyBorder="1" applyAlignment="1">
      <alignment vertical="center" wrapText="1"/>
    </xf>
    <xf numFmtId="0" fontId="14" fillId="0" borderId="13" xfId="0" applyNumberFormat="1" applyFont="1" applyFill="1" applyBorder="1" applyAlignment="1">
      <alignment vertical="center"/>
    </xf>
    <xf numFmtId="0" fontId="14" fillId="0" borderId="14" xfId="0" applyNumberFormat="1" applyFont="1" applyFill="1" applyBorder="1" applyAlignment="1">
      <alignment vertical="center"/>
    </xf>
    <xf numFmtId="0" fontId="14" fillId="0" borderId="1" xfId="0" applyFont="1" applyBorder="1" applyAlignment="1">
      <alignment horizontal="center" vertical="center" wrapText="1"/>
    </xf>
    <xf numFmtId="0" fontId="16" fillId="0" borderId="9" xfId="0" applyNumberFormat="1" applyFont="1" applyFill="1" applyBorder="1" applyAlignment="1">
      <alignment vertical="center" wrapText="1"/>
    </xf>
    <xf numFmtId="177" fontId="14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7" fillId="0" borderId="1" xfId="0" applyFont="1" applyBorder="1">
      <alignment vertical="center"/>
    </xf>
    <xf numFmtId="0" fontId="14" fillId="0" borderId="8" xfId="0" applyNumberFormat="1" applyFont="1" applyFill="1" applyBorder="1" applyAlignment="1">
      <alignment vertical="center" wrapText="1"/>
    </xf>
    <xf numFmtId="0" fontId="14" fillId="0" borderId="0" xfId="0" applyFont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4" fillId="0" borderId="14" xfId="0" applyNumberFormat="1" applyFont="1" applyFill="1" applyBorder="1" applyAlignment="1">
      <alignment horizontal="left" vertical="center" wrapText="1"/>
    </xf>
    <xf numFmtId="0" fontId="14" fillId="0" borderId="11" xfId="0" applyNumberFormat="1" applyFont="1" applyFill="1" applyBorder="1" applyAlignment="1">
      <alignment horizontal="left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177" fontId="7" fillId="0" borderId="1" xfId="0" applyNumberFormat="1" applyFont="1" applyBorder="1" applyAlignment="1">
      <alignment vertical="center"/>
    </xf>
    <xf numFmtId="0" fontId="7" fillId="0" borderId="4" xfId="0" applyFont="1" applyBorder="1" applyAlignment="1">
      <alignment horizontal="center" vertical="center"/>
    </xf>
    <xf numFmtId="0" fontId="14" fillId="0" borderId="8" xfId="0" applyNumberFormat="1" applyFont="1" applyFill="1" applyBorder="1" applyAlignment="1">
      <alignment horizontal="left" vertical="center" wrapText="1"/>
    </xf>
    <xf numFmtId="0" fontId="14" fillId="0" borderId="3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15" fillId="0" borderId="11" xfId="0" applyNumberFormat="1" applyFont="1" applyFill="1" applyBorder="1" applyAlignment="1">
      <alignment vertical="center"/>
    </xf>
    <xf numFmtId="0" fontId="14" fillId="0" borderId="7" xfId="0" applyNumberFormat="1" applyFont="1" applyFill="1" applyBorder="1" applyAlignment="1">
      <alignment vertical="center"/>
    </xf>
    <xf numFmtId="0" fontId="14" fillId="0" borderId="5" xfId="0" applyNumberFormat="1" applyFont="1" applyFill="1" applyBorder="1" applyAlignment="1">
      <alignment horizontal="left" vertical="center" wrapText="1"/>
    </xf>
    <xf numFmtId="0" fontId="15" fillId="0" borderId="11" xfId="0" applyNumberFormat="1" applyFont="1" applyFill="1" applyBorder="1" applyAlignment="1">
      <alignment horizontal="left" vertical="center"/>
    </xf>
    <xf numFmtId="0" fontId="14" fillId="0" borderId="15" xfId="0" applyNumberFormat="1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right" vertical="center"/>
    </xf>
    <xf numFmtId="0" fontId="14" fillId="0" borderId="11" xfId="0" applyNumberFormat="1" applyFont="1" applyFill="1" applyBorder="1" applyAlignment="1">
      <alignment vertical="center" wrapText="1"/>
    </xf>
    <xf numFmtId="0" fontId="15" fillId="0" borderId="9" xfId="0" applyNumberFormat="1" applyFont="1" applyFill="1" applyBorder="1" applyAlignment="1">
      <alignment horizontal="left" vertical="center"/>
    </xf>
    <xf numFmtId="0" fontId="15" fillId="0" borderId="9" xfId="0" applyNumberFormat="1" applyFont="1" applyFill="1" applyBorder="1" applyAlignment="1">
      <alignment vertical="center" wrapText="1"/>
    </xf>
    <xf numFmtId="0" fontId="14" fillId="0" borderId="7" xfId="0" applyNumberFormat="1" applyFont="1" applyFill="1" applyBorder="1" applyAlignment="1">
      <alignment horizontal="left" vertical="center"/>
    </xf>
    <xf numFmtId="0" fontId="14" fillId="0" borderId="1" xfId="0" applyNumberFormat="1" applyFont="1" applyFill="1" applyBorder="1" applyAlignment="1">
      <alignment horizontal="left" vertical="center" wrapText="1"/>
    </xf>
    <xf numFmtId="0" fontId="17" fillId="0" borderId="1" xfId="0" applyNumberFormat="1" applyFont="1" applyFill="1" applyBorder="1" applyAlignment="1">
      <alignment vertical="center"/>
    </xf>
    <xf numFmtId="0" fontId="15" fillId="0" borderId="1" xfId="0" applyNumberFormat="1" applyFont="1" applyFill="1" applyBorder="1" applyAlignment="1">
      <alignment horizontal="left" vertical="center" wrapText="1"/>
    </xf>
    <xf numFmtId="0" fontId="13" fillId="0" borderId="0" xfId="0" applyFont="1" applyFill="1" applyAlignment="1">
      <alignment horizontal="center" vertical="center" wrapText="1"/>
    </xf>
    <xf numFmtId="49" fontId="14" fillId="0" borderId="7" xfId="0" applyNumberFormat="1" applyFont="1" applyFill="1" applyBorder="1" applyAlignment="1">
      <alignment horizontal="left" vertical="center" wrapText="1"/>
    </xf>
    <xf numFmtId="0" fontId="14" fillId="0" borderId="6" xfId="0" applyNumberFormat="1" applyFont="1" applyFill="1" applyBorder="1" applyAlignment="1">
      <alignment horizontal="left" vertical="center"/>
    </xf>
    <xf numFmtId="0" fontId="14" fillId="0" borderId="7" xfId="0" applyNumberFormat="1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vertical="center" wrapText="1"/>
    </xf>
    <xf numFmtId="0" fontId="16" fillId="0" borderId="1" xfId="0" applyFont="1" applyBorder="1" applyAlignment="1">
      <alignment vertical="center" wrapText="1"/>
    </xf>
    <xf numFmtId="0" fontId="16" fillId="0" borderId="1" xfId="0" applyFont="1" applyBorder="1" applyAlignment="1">
      <alignment horizontal="center" vertical="center" wrapText="1"/>
    </xf>
    <xf numFmtId="176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0" fontId="17" fillId="0" borderId="1" xfId="0" applyNumberFormat="1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  <cellStyle name="常规 3" xfId="50"/>
  </cellStyles>
  <tableStyles count="0" defaultTableStyle="TableStyleMedium2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355"/>
  <sheetViews>
    <sheetView workbookViewId="0">
      <pane ySplit="3" topLeftCell="A196" activePane="bottomLeft" state="frozen"/>
      <selection/>
      <selection pane="bottomLeft" activeCell="A1" sqref="A1:K252"/>
    </sheetView>
  </sheetViews>
  <sheetFormatPr defaultColWidth="9" defaultRowHeight="13.5"/>
  <cols>
    <col min="1" max="1" width="7.5" style="44" customWidth="1"/>
    <col min="2" max="2" width="8.25" style="44" customWidth="1"/>
    <col min="3" max="3" width="7.75" style="45" customWidth="1"/>
    <col min="4" max="4" width="27.875" style="46" customWidth="1"/>
    <col min="5" max="5" width="5.125" style="47" customWidth="1"/>
    <col min="6" max="6" width="6.625" style="47" customWidth="1"/>
    <col min="7" max="7" width="5.625" style="48" customWidth="1"/>
    <col min="8" max="8" width="5.625" style="49" customWidth="1"/>
    <col min="9" max="9" width="6.5" style="50" customWidth="1"/>
    <col min="10" max="11" width="6.5" customWidth="1"/>
    <col min="12" max="12" width="6" customWidth="1"/>
    <col min="13" max="13" width="5.375" customWidth="1"/>
    <col min="14" max="14" width="6.625" customWidth="1"/>
    <col min="17" max="17" width="12.625"/>
  </cols>
  <sheetData>
    <row r="1" s="4" customFormat="1" ht="37" customHeight="1" spans="1:24">
      <c r="A1" s="51" t="s">
        <v>0</v>
      </c>
      <c r="B1" s="51"/>
      <c r="C1" s="52"/>
      <c r="D1" s="51"/>
      <c r="E1" s="51"/>
      <c r="F1" s="51"/>
      <c r="G1" s="51"/>
      <c r="H1" s="51"/>
      <c r="I1" s="51"/>
      <c r="J1" s="51"/>
      <c r="K1" s="51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</row>
    <row r="2" s="4" customFormat="1" ht="20" customHeight="1" spans="1:24">
      <c r="A2" s="53" t="s">
        <v>1</v>
      </c>
      <c r="B2" s="54" t="s">
        <v>2</v>
      </c>
      <c r="C2" s="55" t="s">
        <v>3</v>
      </c>
      <c r="D2" s="56" t="s">
        <v>4</v>
      </c>
      <c r="E2" s="57" t="s">
        <v>5</v>
      </c>
      <c r="F2" s="58" t="s">
        <v>6</v>
      </c>
      <c r="G2" s="59" t="s">
        <v>7</v>
      </c>
      <c r="H2" s="60" t="s">
        <v>8</v>
      </c>
      <c r="I2" s="94" t="s">
        <v>9</v>
      </c>
      <c r="J2" s="94"/>
      <c r="K2" s="94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</row>
    <row r="3" s="5" customFormat="1" ht="41" customHeight="1" spans="1:11">
      <c r="A3" s="61"/>
      <c r="B3" s="62"/>
      <c r="C3" s="55"/>
      <c r="D3" s="63"/>
      <c r="E3" s="64"/>
      <c r="F3" s="65" t="s">
        <v>6</v>
      </c>
      <c r="G3" s="59"/>
      <c r="H3" s="60"/>
      <c r="I3" s="94" t="s">
        <v>10</v>
      </c>
      <c r="J3" s="94" t="s">
        <v>11</v>
      </c>
      <c r="K3" s="95" t="s">
        <v>12</v>
      </c>
    </row>
    <row r="4" s="43" customFormat="1" ht="19" customHeight="1" spans="1:20">
      <c r="A4" s="66">
        <v>1</v>
      </c>
      <c r="B4" s="67" t="s">
        <v>13</v>
      </c>
      <c r="C4" s="68" t="s">
        <v>14</v>
      </c>
      <c r="D4" s="69" t="s">
        <v>15</v>
      </c>
      <c r="E4" s="70" t="s">
        <v>16</v>
      </c>
      <c r="F4" s="71">
        <v>47</v>
      </c>
      <c r="G4" s="72">
        <v>1</v>
      </c>
      <c r="H4" s="70">
        <v>1</v>
      </c>
      <c r="I4" s="70">
        <v>2</v>
      </c>
      <c r="J4" s="96">
        <v>1</v>
      </c>
      <c r="K4" s="70">
        <v>2</v>
      </c>
      <c r="L4"/>
      <c r="M4"/>
      <c r="N4"/>
      <c r="O4"/>
      <c r="P4"/>
      <c r="Q4"/>
      <c r="R4"/>
      <c r="S4"/>
      <c r="T4"/>
    </row>
    <row r="5" s="43" customFormat="1" ht="19" customHeight="1" spans="1:20">
      <c r="A5" s="66">
        <v>2</v>
      </c>
      <c r="B5" s="73" t="s">
        <v>13</v>
      </c>
      <c r="C5" s="68"/>
      <c r="D5" s="69" t="s">
        <v>17</v>
      </c>
      <c r="E5" s="70" t="s">
        <v>16</v>
      </c>
      <c r="F5" s="71">
        <v>46</v>
      </c>
      <c r="G5" s="74"/>
      <c r="H5" s="70">
        <v>1</v>
      </c>
      <c r="I5" s="70">
        <v>2</v>
      </c>
      <c r="J5" s="96">
        <v>1</v>
      </c>
      <c r="K5" s="70">
        <v>2</v>
      </c>
      <c r="L5"/>
      <c r="M5"/>
      <c r="N5"/>
      <c r="O5"/>
      <c r="P5">
        <v>631</v>
      </c>
      <c r="Q5">
        <v>3300</v>
      </c>
      <c r="R5">
        <f>P5*Q5</f>
        <v>2082300</v>
      </c>
      <c r="S5"/>
      <c r="T5"/>
    </row>
    <row r="6" s="43" customFormat="1" ht="19" customHeight="1" spans="1:18">
      <c r="A6" s="66">
        <v>3</v>
      </c>
      <c r="B6" s="75" t="s">
        <v>18</v>
      </c>
      <c r="C6" s="68"/>
      <c r="D6" s="69" t="s">
        <v>19</v>
      </c>
      <c r="E6" s="70" t="s">
        <v>16</v>
      </c>
      <c r="F6" s="76">
        <v>48</v>
      </c>
      <c r="G6" s="74"/>
      <c r="H6" s="70">
        <v>1</v>
      </c>
      <c r="I6" s="70">
        <v>2</v>
      </c>
      <c r="J6" s="96">
        <v>1</v>
      </c>
      <c r="K6" s="70">
        <v>2</v>
      </c>
      <c r="P6" s="43">
        <v>240</v>
      </c>
      <c r="Q6" s="43">
        <v>2100</v>
      </c>
      <c r="R6">
        <f t="shared" ref="R6:R13" si="0">P6*Q6</f>
        <v>504000</v>
      </c>
    </row>
    <row r="7" s="43" customFormat="1" ht="19" customHeight="1" spans="1:20">
      <c r="A7" s="66">
        <v>4</v>
      </c>
      <c r="B7" s="75" t="s">
        <v>18</v>
      </c>
      <c r="C7" s="68"/>
      <c r="D7" s="77" t="s">
        <v>20</v>
      </c>
      <c r="E7" s="70" t="s">
        <v>16</v>
      </c>
      <c r="F7" s="76">
        <v>47</v>
      </c>
      <c r="G7" s="74"/>
      <c r="H7" s="70">
        <v>1</v>
      </c>
      <c r="I7" s="70">
        <v>2</v>
      </c>
      <c r="J7" s="96">
        <v>1</v>
      </c>
      <c r="K7" s="70">
        <v>2</v>
      </c>
      <c r="L7"/>
      <c r="M7"/>
      <c r="N7"/>
      <c r="O7"/>
      <c r="P7" s="43">
        <v>151</v>
      </c>
      <c r="Q7" s="43">
        <v>3300</v>
      </c>
      <c r="R7">
        <f t="shared" si="0"/>
        <v>498300</v>
      </c>
      <c r="S7"/>
      <c r="T7"/>
    </row>
    <row r="8" s="43" customFormat="1" ht="19" customHeight="1" spans="1:18">
      <c r="A8" s="66">
        <v>5</v>
      </c>
      <c r="B8" s="75" t="s">
        <v>18</v>
      </c>
      <c r="C8" s="68"/>
      <c r="D8" s="77" t="s">
        <v>21</v>
      </c>
      <c r="E8" s="70" t="s">
        <v>16</v>
      </c>
      <c r="F8" s="76">
        <v>51</v>
      </c>
      <c r="G8" s="74"/>
      <c r="H8" s="70">
        <v>1</v>
      </c>
      <c r="I8" s="70">
        <v>2</v>
      </c>
      <c r="J8" s="96">
        <v>1</v>
      </c>
      <c r="K8" s="70">
        <v>2</v>
      </c>
      <c r="P8" s="43">
        <v>240</v>
      </c>
      <c r="Q8" s="43">
        <v>4500</v>
      </c>
      <c r="R8">
        <f t="shared" si="0"/>
        <v>1080000</v>
      </c>
    </row>
    <row r="9" s="43" customFormat="1" ht="19" customHeight="1" spans="1:18">
      <c r="A9" s="66">
        <v>6</v>
      </c>
      <c r="B9" s="75" t="s">
        <v>22</v>
      </c>
      <c r="C9" s="68"/>
      <c r="D9" s="77" t="s">
        <v>23</v>
      </c>
      <c r="E9" s="70" t="s">
        <v>16</v>
      </c>
      <c r="F9" s="76">
        <v>50</v>
      </c>
      <c r="G9" s="74"/>
      <c r="H9" s="70">
        <v>1</v>
      </c>
      <c r="I9" s="70">
        <v>2</v>
      </c>
      <c r="J9" s="96">
        <v>1</v>
      </c>
      <c r="K9" s="70">
        <v>2</v>
      </c>
      <c r="P9" s="43">
        <f>SUM(P6:P8)</f>
        <v>631</v>
      </c>
      <c r="R9" s="43">
        <f>SUM(R6:R8)</f>
        <v>2082300</v>
      </c>
    </row>
    <row r="10" s="43" customFormat="1" ht="19" customHeight="1" spans="1:11">
      <c r="A10" s="66">
        <v>7</v>
      </c>
      <c r="B10" s="75" t="s">
        <v>22</v>
      </c>
      <c r="C10" s="68"/>
      <c r="D10" s="77" t="s">
        <v>24</v>
      </c>
      <c r="E10" s="70" t="s">
        <v>16</v>
      </c>
      <c r="F10" s="76">
        <v>50</v>
      </c>
      <c r="G10" s="74"/>
      <c r="H10" s="70">
        <v>1</v>
      </c>
      <c r="I10" s="70">
        <v>2</v>
      </c>
      <c r="J10" s="96">
        <v>1</v>
      </c>
      <c r="K10" s="70">
        <v>2</v>
      </c>
    </row>
    <row r="11" s="43" customFormat="1" ht="19" customHeight="1" spans="1:18">
      <c r="A11" s="66">
        <v>8</v>
      </c>
      <c r="B11" s="75" t="s">
        <v>25</v>
      </c>
      <c r="C11" s="78" t="s">
        <v>26</v>
      </c>
      <c r="D11" s="77" t="s">
        <v>27</v>
      </c>
      <c r="E11" s="70" t="s">
        <v>16</v>
      </c>
      <c r="F11" s="71">
        <v>41</v>
      </c>
      <c r="G11" s="74"/>
      <c r="H11" s="70">
        <v>1</v>
      </c>
      <c r="I11" s="70">
        <v>1</v>
      </c>
      <c r="J11" s="96">
        <v>1</v>
      </c>
      <c r="K11" s="70">
        <v>1</v>
      </c>
      <c r="P11" s="43">
        <v>462</v>
      </c>
      <c r="Q11" s="43">
        <v>2100</v>
      </c>
      <c r="R11">
        <f t="shared" si="0"/>
        <v>970200</v>
      </c>
    </row>
    <row r="12" s="43" customFormat="1" ht="19" customHeight="1" spans="1:18">
      <c r="A12" s="66">
        <v>9</v>
      </c>
      <c r="B12" s="75" t="s">
        <v>25</v>
      </c>
      <c r="C12" s="79"/>
      <c r="D12" s="77" t="s">
        <v>28</v>
      </c>
      <c r="E12" s="70" t="s">
        <v>16</v>
      </c>
      <c r="F12" s="71">
        <v>40</v>
      </c>
      <c r="G12" s="74"/>
      <c r="H12" s="70">
        <v>1</v>
      </c>
      <c r="I12" s="70">
        <v>1</v>
      </c>
      <c r="J12" s="96">
        <v>1</v>
      </c>
      <c r="K12" s="70">
        <v>1</v>
      </c>
      <c r="P12" s="43">
        <v>416</v>
      </c>
      <c r="Q12" s="43">
        <v>3300</v>
      </c>
      <c r="R12">
        <f t="shared" si="0"/>
        <v>1372800</v>
      </c>
    </row>
    <row r="13" s="43" customFormat="1" ht="19" customHeight="1" spans="1:18">
      <c r="A13" s="66">
        <v>10</v>
      </c>
      <c r="B13" s="75" t="s">
        <v>25</v>
      </c>
      <c r="C13" s="79"/>
      <c r="D13" s="77" t="s">
        <v>29</v>
      </c>
      <c r="E13" s="70" t="s">
        <v>16</v>
      </c>
      <c r="F13" s="76">
        <v>48</v>
      </c>
      <c r="G13" s="74"/>
      <c r="H13" s="70">
        <v>1</v>
      </c>
      <c r="I13" s="70">
        <v>2</v>
      </c>
      <c r="J13" s="96">
        <v>1</v>
      </c>
      <c r="K13" s="70">
        <v>2</v>
      </c>
      <c r="P13" s="43">
        <v>462</v>
      </c>
      <c r="Q13" s="43">
        <v>4500</v>
      </c>
      <c r="R13">
        <f t="shared" si="0"/>
        <v>2079000</v>
      </c>
    </row>
    <row r="14" s="43" customFormat="1" ht="19" customHeight="1" spans="1:18">
      <c r="A14" s="66">
        <v>11</v>
      </c>
      <c r="B14" s="75" t="s">
        <v>25</v>
      </c>
      <c r="C14" s="79"/>
      <c r="D14" s="77" t="s">
        <v>30</v>
      </c>
      <c r="E14" s="70" t="s">
        <v>16</v>
      </c>
      <c r="F14" s="76">
        <v>28</v>
      </c>
      <c r="G14" s="74"/>
      <c r="H14" s="70">
        <v>1</v>
      </c>
      <c r="I14" s="70">
        <v>1</v>
      </c>
      <c r="J14" s="96">
        <v>1</v>
      </c>
      <c r="K14" s="70">
        <v>1</v>
      </c>
      <c r="P14" s="43">
        <f>SUM(P11:P13)</f>
        <v>1340</v>
      </c>
      <c r="Q14" s="43">
        <f>SUM(Q11:Q13)</f>
        <v>9900</v>
      </c>
      <c r="R14" s="43">
        <f>SUM(R11:R13)</f>
        <v>4422000</v>
      </c>
    </row>
    <row r="15" s="43" customFormat="1" ht="19" customHeight="1" spans="1:11">
      <c r="A15" s="66">
        <v>12</v>
      </c>
      <c r="B15" s="75" t="s">
        <v>31</v>
      </c>
      <c r="C15" s="79"/>
      <c r="D15" s="77" t="s">
        <v>32</v>
      </c>
      <c r="E15" s="70" t="s">
        <v>16</v>
      </c>
      <c r="F15" s="76">
        <v>54</v>
      </c>
      <c r="G15" s="74"/>
      <c r="H15" s="70">
        <v>1</v>
      </c>
      <c r="I15" s="70">
        <v>2</v>
      </c>
      <c r="J15" s="96">
        <v>1</v>
      </c>
      <c r="K15" s="70">
        <v>2</v>
      </c>
    </row>
    <row r="16" s="43" customFormat="1" ht="19" customHeight="1" spans="1:11">
      <c r="A16" s="66">
        <v>13</v>
      </c>
      <c r="B16" s="75" t="s">
        <v>31</v>
      </c>
      <c r="C16" s="80"/>
      <c r="D16" s="77" t="s">
        <v>33</v>
      </c>
      <c r="E16" s="70" t="s">
        <v>16</v>
      </c>
      <c r="F16" s="76">
        <v>52</v>
      </c>
      <c r="G16" s="74"/>
      <c r="H16" s="70">
        <v>1</v>
      </c>
      <c r="I16" s="70">
        <v>2</v>
      </c>
      <c r="J16" s="96">
        <v>1</v>
      </c>
      <c r="K16" s="70">
        <v>2</v>
      </c>
    </row>
    <row r="17" s="43" customFormat="1" ht="19" customHeight="1" spans="1:11">
      <c r="A17" s="66">
        <v>14</v>
      </c>
      <c r="B17" s="81" t="s">
        <v>34</v>
      </c>
      <c r="C17" s="68" t="s">
        <v>35</v>
      </c>
      <c r="D17" s="77" t="s">
        <v>36</v>
      </c>
      <c r="E17" s="70" t="s">
        <v>16</v>
      </c>
      <c r="F17" s="71">
        <v>41</v>
      </c>
      <c r="G17" s="74"/>
      <c r="H17" s="70">
        <v>1</v>
      </c>
      <c r="I17" s="70">
        <v>1</v>
      </c>
      <c r="J17" s="96">
        <v>2</v>
      </c>
      <c r="K17" s="70">
        <v>1</v>
      </c>
    </row>
    <row r="18" s="43" customFormat="1" ht="19" customHeight="1" spans="1:11">
      <c r="A18" s="66">
        <v>15</v>
      </c>
      <c r="B18" s="81" t="s">
        <v>34</v>
      </c>
      <c r="C18" s="68"/>
      <c r="D18" s="77" t="s">
        <v>37</v>
      </c>
      <c r="E18" s="70" t="s">
        <v>16</v>
      </c>
      <c r="F18" s="71">
        <v>40</v>
      </c>
      <c r="G18" s="82"/>
      <c r="H18" s="70">
        <v>1</v>
      </c>
      <c r="I18" s="70">
        <v>1</v>
      </c>
      <c r="J18" s="96">
        <v>2</v>
      </c>
      <c r="K18" s="70">
        <v>1</v>
      </c>
    </row>
    <row r="19" s="43" customFormat="1" ht="19" customHeight="1" spans="1:11">
      <c r="A19" s="66">
        <v>16</v>
      </c>
      <c r="B19" s="83" t="s">
        <v>38</v>
      </c>
      <c r="C19" s="84" t="s">
        <v>39</v>
      </c>
      <c r="D19" s="85" t="s">
        <v>40</v>
      </c>
      <c r="E19" s="70" t="s">
        <v>16</v>
      </c>
      <c r="F19" s="76">
        <v>49</v>
      </c>
      <c r="G19" s="70">
        <v>1</v>
      </c>
      <c r="H19" s="70">
        <v>1</v>
      </c>
      <c r="I19" s="70">
        <v>2</v>
      </c>
      <c r="J19" s="96">
        <v>1</v>
      </c>
      <c r="K19" s="70">
        <v>2</v>
      </c>
    </row>
    <row r="20" s="43" customFormat="1" ht="19" customHeight="1" spans="1:11">
      <c r="A20" s="66">
        <v>17</v>
      </c>
      <c r="B20" s="83" t="s">
        <v>38</v>
      </c>
      <c r="C20" s="84"/>
      <c r="D20" s="85" t="s">
        <v>41</v>
      </c>
      <c r="E20" s="70" t="s">
        <v>16</v>
      </c>
      <c r="F20" s="76">
        <v>47</v>
      </c>
      <c r="G20" s="70"/>
      <c r="H20" s="70">
        <v>1</v>
      </c>
      <c r="I20" s="70">
        <v>2</v>
      </c>
      <c r="J20" s="96">
        <v>1</v>
      </c>
      <c r="K20" s="70">
        <v>2</v>
      </c>
    </row>
    <row r="21" s="43" customFormat="1" ht="19" customHeight="1" spans="1:11">
      <c r="A21" s="66">
        <v>18</v>
      </c>
      <c r="B21" s="83" t="s">
        <v>38</v>
      </c>
      <c r="C21" s="84"/>
      <c r="D21" s="85" t="s">
        <v>42</v>
      </c>
      <c r="E21" s="70" t="s">
        <v>16</v>
      </c>
      <c r="F21" s="76">
        <v>44</v>
      </c>
      <c r="G21" s="70"/>
      <c r="H21" s="70">
        <v>1</v>
      </c>
      <c r="I21" s="70">
        <v>2</v>
      </c>
      <c r="J21" s="96">
        <v>1</v>
      </c>
      <c r="K21" s="70">
        <v>2</v>
      </c>
    </row>
    <row r="22" s="43" customFormat="1" ht="19" customHeight="1" spans="1:11">
      <c r="A22" s="66">
        <v>19</v>
      </c>
      <c r="B22" s="86" t="s">
        <v>43</v>
      </c>
      <c r="C22" s="78" t="s">
        <v>44</v>
      </c>
      <c r="D22" s="77" t="s">
        <v>45</v>
      </c>
      <c r="E22" s="70" t="s">
        <v>16</v>
      </c>
      <c r="F22" s="71">
        <v>45</v>
      </c>
      <c r="G22" s="70"/>
      <c r="H22" s="70">
        <v>1</v>
      </c>
      <c r="I22" s="70">
        <v>2</v>
      </c>
      <c r="J22" s="96">
        <v>1</v>
      </c>
      <c r="K22" s="70">
        <v>2</v>
      </c>
    </row>
    <row r="23" s="43" customFormat="1" ht="19" customHeight="1" spans="1:11">
      <c r="A23" s="66">
        <v>20</v>
      </c>
      <c r="B23" s="81" t="s">
        <v>46</v>
      </c>
      <c r="C23" s="79"/>
      <c r="D23" s="77" t="s">
        <v>47</v>
      </c>
      <c r="E23" s="70" t="s">
        <v>16</v>
      </c>
      <c r="F23" s="71">
        <v>46</v>
      </c>
      <c r="G23" s="70"/>
      <c r="H23" s="70">
        <v>1</v>
      </c>
      <c r="I23" s="70">
        <v>2</v>
      </c>
      <c r="J23" s="96">
        <v>1</v>
      </c>
      <c r="K23" s="70">
        <v>2</v>
      </c>
    </row>
    <row r="24" s="43" customFormat="1" ht="19" customHeight="1" spans="1:11">
      <c r="A24" s="66">
        <v>21</v>
      </c>
      <c r="B24" s="81" t="s">
        <v>46</v>
      </c>
      <c r="C24" s="79"/>
      <c r="D24" s="77" t="s">
        <v>48</v>
      </c>
      <c r="E24" s="70" t="s">
        <v>16</v>
      </c>
      <c r="F24" s="71">
        <v>46</v>
      </c>
      <c r="G24" s="70"/>
      <c r="H24" s="70">
        <v>1</v>
      </c>
      <c r="I24" s="70">
        <v>2</v>
      </c>
      <c r="J24" s="96">
        <v>1</v>
      </c>
      <c r="K24" s="70">
        <v>2</v>
      </c>
    </row>
    <row r="25" s="43" customFormat="1" ht="19" customHeight="1" spans="1:11">
      <c r="A25" s="66">
        <v>22</v>
      </c>
      <c r="B25" s="81" t="s">
        <v>46</v>
      </c>
      <c r="C25" s="79"/>
      <c r="D25" s="77" t="s">
        <v>49</v>
      </c>
      <c r="E25" s="70" t="s">
        <v>16</v>
      </c>
      <c r="F25" s="76">
        <v>69</v>
      </c>
      <c r="G25" s="70"/>
      <c r="H25" s="70">
        <v>2</v>
      </c>
      <c r="I25" s="70">
        <v>2</v>
      </c>
      <c r="J25" s="96">
        <v>2</v>
      </c>
      <c r="K25" s="70">
        <v>2</v>
      </c>
    </row>
    <row r="26" s="43" customFormat="1" ht="19" customHeight="1" spans="1:11">
      <c r="A26" s="66">
        <v>23</v>
      </c>
      <c r="B26" s="81" t="s">
        <v>43</v>
      </c>
      <c r="C26" s="79"/>
      <c r="D26" s="77" t="s">
        <v>50</v>
      </c>
      <c r="E26" s="70" t="s">
        <v>16</v>
      </c>
      <c r="F26" s="76">
        <v>31</v>
      </c>
      <c r="G26" s="70"/>
      <c r="H26" s="70">
        <v>1</v>
      </c>
      <c r="I26" s="70">
        <v>1</v>
      </c>
      <c r="J26" s="96">
        <v>1</v>
      </c>
      <c r="K26" s="70">
        <v>1</v>
      </c>
    </row>
    <row r="27" s="43" customFormat="1" ht="19" customHeight="1" spans="1:11">
      <c r="A27" s="66">
        <v>24</v>
      </c>
      <c r="B27" s="81" t="s">
        <v>51</v>
      </c>
      <c r="C27" s="79"/>
      <c r="D27" s="77" t="s">
        <v>52</v>
      </c>
      <c r="E27" s="70" t="s">
        <v>16</v>
      </c>
      <c r="F27" s="76">
        <v>35</v>
      </c>
      <c r="G27" s="70"/>
      <c r="H27" s="70">
        <v>1</v>
      </c>
      <c r="I27" s="70">
        <v>1</v>
      </c>
      <c r="J27" s="96">
        <v>1</v>
      </c>
      <c r="K27" s="70">
        <v>1</v>
      </c>
    </row>
    <row r="28" s="43" customFormat="1" ht="19" customHeight="1" spans="1:11">
      <c r="A28" s="66">
        <v>25</v>
      </c>
      <c r="B28" s="86" t="s">
        <v>51</v>
      </c>
      <c r="C28" s="79"/>
      <c r="D28" s="77" t="s">
        <v>53</v>
      </c>
      <c r="E28" s="70" t="s">
        <v>16</v>
      </c>
      <c r="F28" s="76">
        <v>34</v>
      </c>
      <c r="G28" s="70"/>
      <c r="H28" s="70">
        <v>1</v>
      </c>
      <c r="I28" s="70">
        <v>1</v>
      </c>
      <c r="J28" s="96">
        <v>1</v>
      </c>
      <c r="K28" s="70">
        <v>1</v>
      </c>
    </row>
    <row r="29" s="43" customFormat="1" ht="19" customHeight="1" spans="1:11">
      <c r="A29" s="66">
        <v>26</v>
      </c>
      <c r="B29" s="87" t="s">
        <v>54</v>
      </c>
      <c r="C29" s="79"/>
      <c r="D29" s="77" t="s">
        <v>55</v>
      </c>
      <c r="E29" s="70" t="s">
        <v>16</v>
      </c>
      <c r="F29" s="71">
        <v>67</v>
      </c>
      <c r="G29" s="70"/>
      <c r="H29" s="70">
        <v>2</v>
      </c>
      <c r="I29" s="70">
        <v>2</v>
      </c>
      <c r="J29" s="96">
        <v>1</v>
      </c>
      <c r="K29" s="70">
        <v>2</v>
      </c>
    </row>
    <row r="30" s="43" customFormat="1" ht="19" customHeight="1" spans="1:11">
      <c r="A30" s="66">
        <v>27</v>
      </c>
      <c r="B30" s="87" t="s">
        <v>54</v>
      </c>
      <c r="C30" s="79"/>
      <c r="D30" s="77" t="s">
        <v>56</v>
      </c>
      <c r="E30" s="70" t="s">
        <v>16</v>
      </c>
      <c r="F30" s="71">
        <v>73</v>
      </c>
      <c r="G30" s="70"/>
      <c r="H30" s="70">
        <v>2</v>
      </c>
      <c r="I30" s="70">
        <v>3</v>
      </c>
      <c r="J30" s="96">
        <v>2</v>
      </c>
      <c r="K30" s="70">
        <v>3</v>
      </c>
    </row>
    <row r="31" s="43" customFormat="1" ht="19" customHeight="1" spans="1:11">
      <c r="A31" s="66">
        <v>28</v>
      </c>
      <c r="B31" s="81" t="s">
        <v>57</v>
      </c>
      <c r="C31" s="79"/>
      <c r="D31" s="77" t="s">
        <v>58</v>
      </c>
      <c r="E31" s="70" t="s">
        <v>16</v>
      </c>
      <c r="F31" s="76">
        <v>48</v>
      </c>
      <c r="G31" s="70"/>
      <c r="H31" s="70">
        <v>1</v>
      </c>
      <c r="I31" s="70">
        <v>2</v>
      </c>
      <c r="J31" s="96">
        <v>1</v>
      </c>
      <c r="K31" s="70">
        <v>2</v>
      </c>
    </row>
    <row r="32" s="43" customFormat="1" ht="19" customHeight="1" spans="1:11">
      <c r="A32" s="66">
        <v>29</v>
      </c>
      <c r="B32" s="86" t="s">
        <v>57</v>
      </c>
      <c r="C32" s="79"/>
      <c r="D32" s="77" t="s">
        <v>59</v>
      </c>
      <c r="E32" s="70" t="s">
        <v>16</v>
      </c>
      <c r="F32" s="76">
        <v>49</v>
      </c>
      <c r="G32" s="70"/>
      <c r="H32" s="70">
        <v>1</v>
      </c>
      <c r="I32" s="70">
        <v>2</v>
      </c>
      <c r="J32" s="96">
        <v>1</v>
      </c>
      <c r="K32" s="70">
        <v>2</v>
      </c>
    </row>
    <row r="33" s="43" customFormat="1" ht="19" customHeight="1" spans="1:11">
      <c r="A33" s="66">
        <v>30</v>
      </c>
      <c r="B33" s="86" t="s">
        <v>57</v>
      </c>
      <c r="C33" s="79"/>
      <c r="D33" s="77" t="s">
        <v>60</v>
      </c>
      <c r="E33" s="70" t="s">
        <v>16</v>
      </c>
      <c r="F33" s="76">
        <v>46</v>
      </c>
      <c r="G33" s="70"/>
      <c r="H33" s="70">
        <v>1</v>
      </c>
      <c r="I33" s="70">
        <v>2</v>
      </c>
      <c r="J33" s="96">
        <v>1</v>
      </c>
      <c r="K33" s="70">
        <v>2</v>
      </c>
    </row>
    <row r="34" s="43" customFormat="1" ht="19" customHeight="1" spans="1:11">
      <c r="A34" s="66">
        <v>31</v>
      </c>
      <c r="B34" s="86" t="s">
        <v>61</v>
      </c>
      <c r="C34" s="79"/>
      <c r="D34" s="77" t="s">
        <v>62</v>
      </c>
      <c r="E34" s="70" t="s">
        <v>16</v>
      </c>
      <c r="F34" s="76">
        <v>59</v>
      </c>
      <c r="G34" s="70"/>
      <c r="H34" s="70">
        <v>1</v>
      </c>
      <c r="I34" s="70">
        <v>2</v>
      </c>
      <c r="J34" s="96">
        <v>1</v>
      </c>
      <c r="K34" s="70">
        <v>2</v>
      </c>
    </row>
    <row r="35" s="43" customFormat="1" ht="19" customHeight="1" spans="1:11">
      <c r="A35" s="66">
        <v>32</v>
      </c>
      <c r="B35" s="86" t="s">
        <v>63</v>
      </c>
      <c r="C35" s="79"/>
      <c r="D35" s="77" t="s">
        <v>64</v>
      </c>
      <c r="E35" s="70" t="s">
        <v>16</v>
      </c>
      <c r="F35" s="76">
        <v>60</v>
      </c>
      <c r="G35" s="70"/>
      <c r="H35" s="70">
        <v>1</v>
      </c>
      <c r="I35" s="70">
        <v>2</v>
      </c>
      <c r="J35" s="96">
        <v>1</v>
      </c>
      <c r="K35" s="70">
        <v>2</v>
      </c>
    </row>
    <row r="36" s="43" customFormat="1" ht="19" customHeight="1" spans="1:11">
      <c r="A36" s="66">
        <v>33</v>
      </c>
      <c r="B36" s="86" t="s">
        <v>63</v>
      </c>
      <c r="C36" s="80"/>
      <c r="D36" s="77" t="s">
        <v>65</v>
      </c>
      <c r="E36" s="70" t="s">
        <v>16</v>
      </c>
      <c r="F36" s="76">
        <v>64</v>
      </c>
      <c r="G36" s="70"/>
      <c r="H36" s="70">
        <v>1</v>
      </c>
      <c r="I36" s="70">
        <v>2</v>
      </c>
      <c r="J36" s="96">
        <v>1</v>
      </c>
      <c r="K36" s="70">
        <v>2</v>
      </c>
    </row>
    <row r="37" s="43" customFormat="1" ht="19" customHeight="1" spans="1:11">
      <c r="A37" s="66">
        <v>34</v>
      </c>
      <c r="B37" s="87" t="s">
        <v>66</v>
      </c>
      <c r="C37" s="68" t="s">
        <v>67</v>
      </c>
      <c r="D37" s="69" t="s">
        <v>68</v>
      </c>
      <c r="E37" s="70" t="s">
        <v>16</v>
      </c>
      <c r="F37" s="71">
        <v>53</v>
      </c>
      <c r="G37" s="74">
        <v>3</v>
      </c>
      <c r="H37" s="70">
        <v>1</v>
      </c>
      <c r="I37" s="70">
        <v>2</v>
      </c>
      <c r="J37" s="96">
        <v>1</v>
      </c>
      <c r="K37" s="70">
        <v>2</v>
      </c>
    </row>
    <row r="38" s="43" customFormat="1" ht="19" customHeight="1" spans="1:11">
      <c r="A38" s="66">
        <v>35</v>
      </c>
      <c r="B38" s="67" t="s">
        <v>66</v>
      </c>
      <c r="C38" s="68"/>
      <c r="D38" s="69" t="s">
        <v>69</v>
      </c>
      <c r="E38" s="70" t="s">
        <v>16</v>
      </c>
      <c r="F38" s="71">
        <v>54</v>
      </c>
      <c r="G38" s="74"/>
      <c r="H38" s="70">
        <v>1</v>
      </c>
      <c r="I38" s="70">
        <v>2</v>
      </c>
      <c r="J38" s="96">
        <v>1</v>
      </c>
      <c r="K38" s="70">
        <v>2</v>
      </c>
    </row>
    <row r="39" s="43" customFormat="1" ht="19" customHeight="1" spans="1:11">
      <c r="A39" s="66">
        <v>36</v>
      </c>
      <c r="B39" s="67" t="s">
        <v>66</v>
      </c>
      <c r="C39" s="68"/>
      <c r="D39" s="69" t="s">
        <v>70</v>
      </c>
      <c r="E39" s="70" t="s">
        <v>16</v>
      </c>
      <c r="F39" s="71">
        <v>35</v>
      </c>
      <c r="G39" s="74"/>
      <c r="H39" s="70">
        <v>1</v>
      </c>
      <c r="I39" s="70">
        <v>1</v>
      </c>
      <c r="J39" s="96">
        <v>1</v>
      </c>
      <c r="K39" s="70">
        <v>1</v>
      </c>
    </row>
    <row r="40" s="43" customFormat="1" ht="19" customHeight="1" spans="1:11">
      <c r="A40" s="66">
        <v>37</v>
      </c>
      <c r="B40" s="81" t="s">
        <v>71</v>
      </c>
      <c r="C40" s="68"/>
      <c r="D40" s="77" t="s">
        <v>72</v>
      </c>
      <c r="E40" s="70" t="s">
        <v>16</v>
      </c>
      <c r="F40" s="76">
        <v>68</v>
      </c>
      <c r="G40" s="74"/>
      <c r="H40" s="70">
        <v>2</v>
      </c>
      <c r="I40" s="70">
        <v>2</v>
      </c>
      <c r="J40" s="96">
        <v>2</v>
      </c>
      <c r="K40" s="70">
        <v>2</v>
      </c>
    </row>
    <row r="41" s="43" customFormat="1" ht="19" customHeight="1" spans="1:11">
      <c r="A41" s="66">
        <v>38</v>
      </c>
      <c r="B41" s="81" t="s">
        <v>71</v>
      </c>
      <c r="C41" s="68"/>
      <c r="D41" s="77" t="s">
        <v>73</v>
      </c>
      <c r="E41" s="70" t="s">
        <v>16</v>
      </c>
      <c r="F41" s="76">
        <v>46</v>
      </c>
      <c r="G41" s="74"/>
      <c r="H41" s="70">
        <v>1</v>
      </c>
      <c r="I41" s="70">
        <v>2</v>
      </c>
      <c r="J41" s="96">
        <v>1</v>
      </c>
      <c r="K41" s="70">
        <v>2</v>
      </c>
    </row>
    <row r="42" s="43" customFormat="1" ht="19" customHeight="1" spans="1:11">
      <c r="A42" s="66">
        <v>39</v>
      </c>
      <c r="B42" s="81" t="s">
        <v>74</v>
      </c>
      <c r="C42" s="68"/>
      <c r="D42" s="77" t="s">
        <v>75</v>
      </c>
      <c r="E42" s="70" t="s">
        <v>16</v>
      </c>
      <c r="F42" s="76">
        <v>73</v>
      </c>
      <c r="G42" s="74"/>
      <c r="H42" s="70">
        <v>2</v>
      </c>
      <c r="I42" s="70">
        <v>3</v>
      </c>
      <c r="J42" s="96">
        <v>2</v>
      </c>
      <c r="K42" s="70">
        <v>3</v>
      </c>
    </row>
    <row r="43" s="43" customFormat="1" ht="19" customHeight="1" spans="1:11">
      <c r="A43" s="66">
        <v>40</v>
      </c>
      <c r="B43" s="81" t="s">
        <v>76</v>
      </c>
      <c r="C43" s="68"/>
      <c r="D43" s="77" t="s">
        <v>77</v>
      </c>
      <c r="E43" s="70" t="s">
        <v>16</v>
      </c>
      <c r="F43" s="76">
        <v>69</v>
      </c>
      <c r="G43" s="74"/>
      <c r="H43" s="70">
        <v>2</v>
      </c>
      <c r="I43" s="70">
        <v>2</v>
      </c>
      <c r="J43" s="96">
        <v>2</v>
      </c>
      <c r="K43" s="70">
        <v>2</v>
      </c>
    </row>
    <row r="44" s="43" customFormat="1" ht="19" customHeight="1" spans="1:11">
      <c r="A44" s="66">
        <v>41</v>
      </c>
      <c r="B44" s="81" t="s">
        <v>76</v>
      </c>
      <c r="C44" s="68"/>
      <c r="D44" s="77" t="s">
        <v>78</v>
      </c>
      <c r="E44" s="70" t="s">
        <v>16</v>
      </c>
      <c r="F44" s="76">
        <v>30</v>
      </c>
      <c r="G44" s="74"/>
      <c r="H44" s="70">
        <v>1</v>
      </c>
      <c r="I44" s="70">
        <v>1</v>
      </c>
      <c r="J44" s="96">
        <v>1</v>
      </c>
      <c r="K44" s="70">
        <v>1</v>
      </c>
    </row>
    <row r="45" s="43" customFormat="1" ht="19" customHeight="1" spans="1:11">
      <c r="A45" s="66">
        <v>42</v>
      </c>
      <c r="B45" s="86" t="s">
        <v>79</v>
      </c>
      <c r="C45" s="68"/>
      <c r="D45" s="77" t="s">
        <v>80</v>
      </c>
      <c r="E45" s="70" t="s">
        <v>16</v>
      </c>
      <c r="F45" s="76">
        <v>45</v>
      </c>
      <c r="G45" s="74"/>
      <c r="H45" s="70">
        <v>1</v>
      </c>
      <c r="I45" s="70">
        <v>2</v>
      </c>
      <c r="J45" s="96">
        <v>1</v>
      </c>
      <c r="K45" s="70">
        <v>2</v>
      </c>
    </row>
    <row r="46" s="43" customFormat="1" ht="19" customHeight="1" spans="1:11">
      <c r="A46" s="66">
        <v>43</v>
      </c>
      <c r="B46" s="75" t="s">
        <v>79</v>
      </c>
      <c r="C46" s="68"/>
      <c r="D46" s="77" t="s">
        <v>81</v>
      </c>
      <c r="E46" s="70" t="s">
        <v>16</v>
      </c>
      <c r="F46" s="76">
        <v>48</v>
      </c>
      <c r="G46" s="74"/>
      <c r="H46" s="70">
        <v>1</v>
      </c>
      <c r="I46" s="70">
        <v>2</v>
      </c>
      <c r="J46" s="96">
        <v>1</v>
      </c>
      <c r="K46" s="70">
        <v>2</v>
      </c>
    </row>
    <row r="47" s="43" customFormat="1" ht="19" customHeight="1" spans="1:11">
      <c r="A47" s="66">
        <v>44</v>
      </c>
      <c r="B47" s="75" t="s">
        <v>79</v>
      </c>
      <c r="C47" s="68"/>
      <c r="D47" s="77" t="s">
        <v>82</v>
      </c>
      <c r="E47" s="70" t="s">
        <v>16</v>
      </c>
      <c r="F47" s="76">
        <v>48</v>
      </c>
      <c r="G47" s="74"/>
      <c r="H47" s="70">
        <v>1</v>
      </c>
      <c r="I47" s="70">
        <v>2</v>
      </c>
      <c r="J47" s="96">
        <v>1</v>
      </c>
      <c r="K47" s="70">
        <v>2</v>
      </c>
    </row>
    <row r="48" s="43" customFormat="1" ht="19" customHeight="1" spans="1:11">
      <c r="A48" s="66">
        <v>45</v>
      </c>
      <c r="B48" s="88" t="s">
        <v>83</v>
      </c>
      <c r="C48" s="84" t="s">
        <v>84</v>
      </c>
      <c r="D48" s="89" t="s">
        <v>85</v>
      </c>
      <c r="E48" s="70" t="s">
        <v>16</v>
      </c>
      <c r="F48" s="71">
        <v>45</v>
      </c>
      <c r="G48" s="74"/>
      <c r="H48" s="70">
        <v>1</v>
      </c>
      <c r="I48" s="70">
        <v>2</v>
      </c>
      <c r="J48" s="96">
        <v>1</v>
      </c>
      <c r="K48" s="70">
        <v>2</v>
      </c>
    </row>
    <row r="49" s="43" customFormat="1" ht="19" customHeight="1" spans="1:11">
      <c r="A49" s="66">
        <v>46</v>
      </c>
      <c r="B49" s="88" t="s">
        <v>83</v>
      </c>
      <c r="C49" s="84"/>
      <c r="D49" s="89" t="s">
        <v>86</v>
      </c>
      <c r="E49" s="70" t="s">
        <v>16</v>
      </c>
      <c r="F49" s="71">
        <v>45</v>
      </c>
      <c r="G49" s="74"/>
      <c r="H49" s="70">
        <v>1</v>
      </c>
      <c r="I49" s="70">
        <v>2</v>
      </c>
      <c r="J49" s="96">
        <v>1</v>
      </c>
      <c r="K49" s="70">
        <v>2</v>
      </c>
    </row>
    <row r="50" s="43" customFormat="1" ht="19" customHeight="1" spans="1:11">
      <c r="A50" s="66">
        <v>47</v>
      </c>
      <c r="B50" s="88" t="s">
        <v>83</v>
      </c>
      <c r="C50" s="84"/>
      <c r="D50" s="89" t="s">
        <v>87</v>
      </c>
      <c r="E50" s="70" t="s">
        <v>16</v>
      </c>
      <c r="F50" s="71">
        <v>45</v>
      </c>
      <c r="G50" s="74"/>
      <c r="H50" s="70">
        <v>1</v>
      </c>
      <c r="I50" s="70">
        <v>2</v>
      </c>
      <c r="J50" s="96">
        <v>1</v>
      </c>
      <c r="K50" s="70">
        <v>2</v>
      </c>
    </row>
    <row r="51" ht="19" customHeight="1" spans="1:11">
      <c r="A51" s="66">
        <v>48</v>
      </c>
      <c r="B51" s="90" t="s">
        <v>88</v>
      </c>
      <c r="C51" s="84"/>
      <c r="D51" s="85" t="s">
        <v>89</v>
      </c>
      <c r="E51" s="70" t="s">
        <v>16</v>
      </c>
      <c r="F51" s="76">
        <v>40</v>
      </c>
      <c r="G51" s="74"/>
      <c r="H51" s="70">
        <v>1</v>
      </c>
      <c r="I51" s="70">
        <v>1</v>
      </c>
      <c r="J51" s="96">
        <v>1</v>
      </c>
      <c r="K51" s="70">
        <v>1</v>
      </c>
    </row>
    <row r="52" ht="19" customHeight="1" spans="1:11">
      <c r="A52" s="66">
        <v>49</v>
      </c>
      <c r="B52" s="91" t="s">
        <v>88</v>
      </c>
      <c r="C52" s="84"/>
      <c r="D52" s="85" t="s">
        <v>90</v>
      </c>
      <c r="E52" s="70" t="s">
        <v>16</v>
      </c>
      <c r="F52" s="76">
        <v>44</v>
      </c>
      <c r="G52" s="74"/>
      <c r="H52" s="70">
        <v>1</v>
      </c>
      <c r="I52" s="70">
        <v>2</v>
      </c>
      <c r="J52" s="96">
        <v>1</v>
      </c>
      <c r="K52" s="70">
        <v>2</v>
      </c>
    </row>
    <row r="53" ht="19" customHeight="1" spans="1:11">
      <c r="A53" s="66">
        <v>50</v>
      </c>
      <c r="B53" s="91" t="s">
        <v>88</v>
      </c>
      <c r="C53" s="84"/>
      <c r="D53" s="85" t="s">
        <v>91</v>
      </c>
      <c r="E53" s="70" t="s">
        <v>16</v>
      </c>
      <c r="F53" s="76">
        <v>45</v>
      </c>
      <c r="G53" s="74"/>
      <c r="H53" s="70">
        <v>1</v>
      </c>
      <c r="I53" s="70">
        <v>2</v>
      </c>
      <c r="J53" s="96">
        <v>1</v>
      </c>
      <c r="K53" s="70">
        <v>2</v>
      </c>
    </row>
    <row r="54" s="43" customFormat="1" ht="19" customHeight="1" spans="1:11">
      <c r="A54" s="66">
        <v>51</v>
      </c>
      <c r="B54" s="90" t="s">
        <v>92</v>
      </c>
      <c r="C54" s="84"/>
      <c r="D54" s="85" t="s">
        <v>93</v>
      </c>
      <c r="E54" s="70" t="s">
        <v>16</v>
      </c>
      <c r="F54" s="76">
        <v>52</v>
      </c>
      <c r="G54" s="74"/>
      <c r="H54" s="70">
        <v>1</v>
      </c>
      <c r="I54" s="70">
        <v>2</v>
      </c>
      <c r="J54" s="96">
        <v>1</v>
      </c>
      <c r="K54" s="70">
        <v>2</v>
      </c>
    </row>
    <row r="55" s="43" customFormat="1" ht="19" customHeight="1" spans="1:11">
      <c r="A55" s="66">
        <v>52</v>
      </c>
      <c r="B55" s="90" t="s">
        <v>92</v>
      </c>
      <c r="C55" s="84"/>
      <c r="D55" s="85" t="s">
        <v>94</v>
      </c>
      <c r="E55" s="70" t="s">
        <v>16</v>
      </c>
      <c r="F55" s="76">
        <v>52</v>
      </c>
      <c r="G55" s="74"/>
      <c r="H55" s="70">
        <v>1</v>
      </c>
      <c r="I55" s="70">
        <v>2</v>
      </c>
      <c r="J55" s="96">
        <v>1</v>
      </c>
      <c r="K55" s="70">
        <v>2</v>
      </c>
    </row>
    <row r="56" ht="19" customHeight="1" spans="1:11">
      <c r="A56" s="66">
        <v>53</v>
      </c>
      <c r="B56" s="87" t="s">
        <v>95</v>
      </c>
      <c r="C56" s="92" t="s">
        <v>96</v>
      </c>
      <c r="D56" s="93" t="s">
        <v>97</v>
      </c>
      <c r="E56" s="70" t="s">
        <v>16</v>
      </c>
      <c r="F56" s="71">
        <v>40</v>
      </c>
      <c r="G56" s="74"/>
      <c r="H56" s="70">
        <v>1</v>
      </c>
      <c r="I56" s="70">
        <v>1</v>
      </c>
      <c r="J56" s="96">
        <v>1</v>
      </c>
      <c r="K56" s="70">
        <v>1</v>
      </c>
    </row>
    <row r="57" ht="19" customHeight="1" spans="1:11">
      <c r="A57" s="66">
        <v>54</v>
      </c>
      <c r="B57" s="87" t="s">
        <v>95</v>
      </c>
      <c r="C57" s="92"/>
      <c r="D57" s="93" t="s">
        <v>98</v>
      </c>
      <c r="E57" s="70" t="s">
        <v>16</v>
      </c>
      <c r="F57" s="71">
        <v>40</v>
      </c>
      <c r="G57" s="74"/>
      <c r="H57" s="70">
        <v>1</v>
      </c>
      <c r="I57" s="70">
        <v>1</v>
      </c>
      <c r="J57" s="96">
        <v>1</v>
      </c>
      <c r="K57" s="70">
        <v>1</v>
      </c>
    </row>
    <row r="58" ht="19" customHeight="1" spans="1:11">
      <c r="A58" s="66">
        <v>55</v>
      </c>
      <c r="B58" s="87" t="s">
        <v>95</v>
      </c>
      <c r="C58" s="92"/>
      <c r="D58" s="93" t="s">
        <v>99</v>
      </c>
      <c r="E58" s="70" t="s">
        <v>16</v>
      </c>
      <c r="F58" s="71">
        <v>53</v>
      </c>
      <c r="G58" s="74"/>
      <c r="H58" s="70">
        <v>1</v>
      </c>
      <c r="I58" s="70">
        <v>2</v>
      </c>
      <c r="J58" s="96">
        <v>2</v>
      </c>
      <c r="K58" s="70">
        <v>2</v>
      </c>
    </row>
    <row r="59" ht="19" customHeight="1" spans="1:11">
      <c r="A59" s="66">
        <v>56</v>
      </c>
      <c r="B59" s="86" t="s">
        <v>100</v>
      </c>
      <c r="C59" s="92"/>
      <c r="D59" s="77" t="s">
        <v>101</v>
      </c>
      <c r="E59" s="70" t="s">
        <v>16</v>
      </c>
      <c r="F59" s="76">
        <v>43</v>
      </c>
      <c r="G59" s="74"/>
      <c r="H59" s="70">
        <v>1</v>
      </c>
      <c r="I59" s="70">
        <v>2</v>
      </c>
      <c r="J59" s="96">
        <v>1</v>
      </c>
      <c r="K59" s="70">
        <v>2</v>
      </c>
    </row>
    <row r="60" ht="19" customHeight="1" spans="1:11">
      <c r="A60" s="66">
        <v>57</v>
      </c>
      <c r="B60" s="86" t="s">
        <v>100</v>
      </c>
      <c r="C60" s="92"/>
      <c r="D60" s="77" t="s">
        <v>102</v>
      </c>
      <c r="E60" s="70" t="s">
        <v>16</v>
      </c>
      <c r="F60" s="76">
        <v>68</v>
      </c>
      <c r="G60" s="74"/>
      <c r="H60" s="70">
        <v>2</v>
      </c>
      <c r="I60" s="70">
        <v>2</v>
      </c>
      <c r="J60" s="96">
        <v>2</v>
      </c>
      <c r="K60" s="70">
        <v>2</v>
      </c>
    </row>
    <row r="61" ht="19" customHeight="1" spans="1:11">
      <c r="A61" s="66">
        <v>58</v>
      </c>
      <c r="B61" s="75" t="s">
        <v>103</v>
      </c>
      <c r="C61" s="92"/>
      <c r="D61" s="77" t="s">
        <v>104</v>
      </c>
      <c r="E61" s="70" t="s">
        <v>16</v>
      </c>
      <c r="F61" s="76">
        <v>32</v>
      </c>
      <c r="G61" s="74"/>
      <c r="H61" s="70">
        <v>1</v>
      </c>
      <c r="I61" s="70">
        <v>1</v>
      </c>
      <c r="J61" s="96">
        <v>1</v>
      </c>
      <c r="K61" s="70">
        <v>1</v>
      </c>
    </row>
    <row r="62" ht="19" customHeight="1" spans="1:11">
      <c r="A62" s="66">
        <v>59</v>
      </c>
      <c r="B62" s="75" t="s">
        <v>103</v>
      </c>
      <c r="C62" s="92"/>
      <c r="D62" s="77" t="s">
        <v>105</v>
      </c>
      <c r="E62" s="70" t="s">
        <v>16</v>
      </c>
      <c r="F62" s="76">
        <v>54</v>
      </c>
      <c r="G62" s="74"/>
      <c r="H62" s="70">
        <v>1</v>
      </c>
      <c r="I62" s="70">
        <v>2</v>
      </c>
      <c r="J62" s="96">
        <v>2</v>
      </c>
      <c r="K62" s="70">
        <v>2</v>
      </c>
    </row>
    <row r="63" ht="19" customHeight="1" spans="1:11">
      <c r="A63" s="66">
        <v>60</v>
      </c>
      <c r="B63" s="75" t="s">
        <v>103</v>
      </c>
      <c r="C63" s="92"/>
      <c r="D63" s="77" t="s">
        <v>106</v>
      </c>
      <c r="E63" s="70" t="s">
        <v>16</v>
      </c>
      <c r="F63" s="76">
        <v>54</v>
      </c>
      <c r="G63" s="74"/>
      <c r="H63" s="70">
        <v>1</v>
      </c>
      <c r="I63" s="70">
        <v>2</v>
      </c>
      <c r="J63" s="96">
        <v>2</v>
      </c>
      <c r="K63" s="70">
        <v>2</v>
      </c>
    </row>
    <row r="64" ht="19" customHeight="1" spans="1:11">
      <c r="A64" s="66">
        <v>61</v>
      </c>
      <c r="B64" s="86" t="s">
        <v>100</v>
      </c>
      <c r="C64" s="92"/>
      <c r="D64" s="77" t="s">
        <v>107</v>
      </c>
      <c r="E64" s="70" t="s">
        <v>16</v>
      </c>
      <c r="F64" s="76">
        <v>46</v>
      </c>
      <c r="G64" s="74"/>
      <c r="H64" s="70">
        <v>1</v>
      </c>
      <c r="I64" s="70">
        <v>3</v>
      </c>
      <c r="J64" s="96">
        <v>1</v>
      </c>
      <c r="K64" s="70">
        <v>3</v>
      </c>
    </row>
    <row r="65" ht="19" customHeight="1" spans="1:11">
      <c r="A65" s="66">
        <v>62</v>
      </c>
      <c r="B65" s="97" t="s">
        <v>108</v>
      </c>
      <c r="C65" s="92"/>
      <c r="D65" s="77" t="s">
        <v>109</v>
      </c>
      <c r="E65" s="70" t="s">
        <v>16</v>
      </c>
      <c r="F65" s="76">
        <v>37</v>
      </c>
      <c r="G65" s="74"/>
      <c r="H65" s="70">
        <v>1</v>
      </c>
      <c r="I65" s="70">
        <v>1</v>
      </c>
      <c r="J65" s="96">
        <v>1</v>
      </c>
      <c r="K65" s="70">
        <v>1</v>
      </c>
    </row>
    <row r="66" ht="19" customHeight="1" spans="1:11">
      <c r="A66" s="66">
        <v>63</v>
      </c>
      <c r="B66" s="97" t="s">
        <v>108</v>
      </c>
      <c r="C66" s="92"/>
      <c r="D66" s="77" t="s">
        <v>110</v>
      </c>
      <c r="E66" s="70" t="s">
        <v>16</v>
      </c>
      <c r="F66" s="76">
        <v>45</v>
      </c>
      <c r="G66" s="82"/>
      <c r="H66" s="70">
        <v>1</v>
      </c>
      <c r="I66" s="70">
        <v>3</v>
      </c>
      <c r="J66" s="96">
        <v>1</v>
      </c>
      <c r="K66" s="70">
        <v>3</v>
      </c>
    </row>
    <row r="67" ht="19" customHeight="1" spans="1:11">
      <c r="A67" s="66">
        <v>64</v>
      </c>
      <c r="B67" s="83" t="s">
        <v>111</v>
      </c>
      <c r="C67" s="98" t="s">
        <v>112</v>
      </c>
      <c r="D67" s="85" t="s">
        <v>113</v>
      </c>
      <c r="E67" s="70" t="s">
        <v>16</v>
      </c>
      <c r="F67" s="76">
        <v>40</v>
      </c>
      <c r="G67" s="99">
        <v>2</v>
      </c>
      <c r="H67" s="70">
        <v>1</v>
      </c>
      <c r="I67" s="70">
        <v>1</v>
      </c>
      <c r="J67" s="96">
        <v>1</v>
      </c>
      <c r="K67" s="70">
        <v>1</v>
      </c>
    </row>
    <row r="68" ht="19" customHeight="1" spans="1:11">
      <c r="A68" s="66">
        <v>65</v>
      </c>
      <c r="B68" s="83" t="s">
        <v>111</v>
      </c>
      <c r="C68" s="98"/>
      <c r="D68" s="85" t="s">
        <v>114</v>
      </c>
      <c r="E68" s="70" t="s">
        <v>16</v>
      </c>
      <c r="F68" s="76">
        <v>40</v>
      </c>
      <c r="G68" s="100"/>
      <c r="H68" s="70">
        <v>1</v>
      </c>
      <c r="I68" s="70">
        <v>1</v>
      </c>
      <c r="J68" s="96">
        <v>1</v>
      </c>
      <c r="K68" s="70">
        <v>1</v>
      </c>
    </row>
    <row r="69" ht="19" customHeight="1" spans="1:11">
      <c r="A69" s="66">
        <v>66</v>
      </c>
      <c r="B69" s="83" t="s">
        <v>115</v>
      </c>
      <c r="C69" s="98"/>
      <c r="D69" s="85" t="s">
        <v>116</v>
      </c>
      <c r="E69" s="70" t="s">
        <v>16</v>
      </c>
      <c r="F69" s="76">
        <v>43</v>
      </c>
      <c r="G69" s="100"/>
      <c r="H69" s="70">
        <v>1</v>
      </c>
      <c r="I69" s="70">
        <v>2</v>
      </c>
      <c r="J69" s="96">
        <v>1</v>
      </c>
      <c r="K69" s="70">
        <v>2</v>
      </c>
    </row>
    <row r="70" ht="19" customHeight="1" spans="1:11">
      <c r="A70" s="66">
        <v>67</v>
      </c>
      <c r="B70" s="90" t="s">
        <v>115</v>
      </c>
      <c r="C70" s="98"/>
      <c r="D70" s="85" t="s">
        <v>117</v>
      </c>
      <c r="E70" s="70" t="s">
        <v>16</v>
      </c>
      <c r="F70" s="76">
        <v>43</v>
      </c>
      <c r="G70" s="100"/>
      <c r="H70" s="70">
        <v>1</v>
      </c>
      <c r="I70" s="70">
        <v>2</v>
      </c>
      <c r="J70" s="96">
        <v>1</v>
      </c>
      <c r="K70" s="70">
        <v>2</v>
      </c>
    </row>
    <row r="71" ht="19" customHeight="1" spans="1:11">
      <c r="A71" s="66">
        <v>68</v>
      </c>
      <c r="B71" s="90" t="s">
        <v>118</v>
      </c>
      <c r="C71" s="98"/>
      <c r="D71" s="85" t="s">
        <v>119</v>
      </c>
      <c r="E71" s="70" t="s">
        <v>16</v>
      </c>
      <c r="F71" s="76">
        <v>44</v>
      </c>
      <c r="G71" s="100"/>
      <c r="H71" s="70">
        <v>1</v>
      </c>
      <c r="I71" s="70">
        <v>2</v>
      </c>
      <c r="J71" s="96">
        <v>1</v>
      </c>
      <c r="K71" s="70">
        <v>2</v>
      </c>
    </row>
    <row r="72" ht="19" customHeight="1" spans="1:11">
      <c r="A72" s="66">
        <v>69</v>
      </c>
      <c r="B72" s="83" t="s">
        <v>118</v>
      </c>
      <c r="C72" s="98"/>
      <c r="D72" s="85" t="s">
        <v>120</v>
      </c>
      <c r="E72" s="70" t="s">
        <v>16</v>
      </c>
      <c r="F72" s="71">
        <v>41</v>
      </c>
      <c r="G72" s="100"/>
      <c r="H72" s="70">
        <v>1</v>
      </c>
      <c r="I72" s="70">
        <v>1</v>
      </c>
      <c r="J72" s="96">
        <v>1</v>
      </c>
      <c r="K72" s="70">
        <v>1</v>
      </c>
    </row>
    <row r="73" ht="19" customHeight="1" spans="1:11">
      <c r="A73" s="66">
        <v>70</v>
      </c>
      <c r="B73" s="83" t="s">
        <v>118</v>
      </c>
      <c r="C73" s="98"/>
      <c r="D73" s="85" t="s">
        <v>121</v>
      </c>
      <c r="E73" s="70" t="s">
        <v>16</v>
      </c>
      <c r="F73" s="71">
        <v>44</v>
      </c>
      <c r="G73" s="100"/>
      <c r="H73" s="70">
        <v>1</v>
      </c>
      <c r="I73" s="70">
        <v>2</v>
      </c>
      <c r="J73" s="96">
        <v>1</v>
      </c>
      <c r="K73" s="70">
        <v>2</v>
      </c>
    </row>
    <row r="74" ht="19" customHeight="1" spans="1:11">
      <c r="A74" s="66">
        <v>71</v>
      </c>
      <c r="B74" s="91" t="s">
        <v>122</v>
      </c>
      <c r="C74" s="98"/>
      <c r="D74" s="85" t="s">
        <v>123</v>
      </c>
      <c r="E74" s="70" t="s">
        <v>16</v>
      </c>
      <c r="F74" s="76">
        <v>42</v>
      </c>
      <c r="G74" s="100"/>
      <c r="H74" s="70">
        <v>1</v>
      </c>
      <c r="I74" s="70">
        <v>1</v>
      </c>
      <c r="J74" s="96">
        <v>1</v>
      </c>
      <c r="K74" s="70">
        <v>1</v>
      </c>
    </row>
    <row r="75" ht="19" customHeight="1" spans="1:11">
      <c r="A75" s="66">
        <v>72</v>
      </c>
      <c r="B75" s="101" t="s">
        <v>124</v>
      </c>
      <c r="C75" s="98"/>
      <c r="D75" s="85" t="s">
        <v>125</v>
      </c>
      <c r="E75" s="70" t="s">
        <v>16</v>
      </c>
      <c r="F75" s="76">
        <v>51</v>
      </c>
      <c r="G75" s="100"/>
      <c r="H75" s="70">
        <v>1</v>
      </c>
      <c r="I75" s="70">
        <v>2</v>
      </c>
      <c r="J75" s="96">
        <v>1</v>
      </c>
      <c r="K75" s="70">
        <v>2</v>
      </c>
    </row>
    <row r="76" ht="19" customHeight="1" spans="1:11">
      <c r="A76" s="66">
        <v>73</v>
      </c>
      <c r="B76" s="91" t="s">
        <v>126</v>
      </c>
      <c r="C76" s="98"/>
      <c r="D76" s="85" t="s">
        <v>127</v>
      </c>
      <c r="E76" s="70" t="s">
        <v>16</v>
      </c>
      <c r="F76" s="76">
        <v>47</v>
      </c>
      <c r="G76" s="100"/>
      <c r="H76" s="70">
        <v>1</v>
      </c>
      <c r="I76" s="70">
        <v>2</v>
      </c>
      <c r="J76" s="96">
        <v>1</v>
      </c>
      <c r="K76" s="70">
        <v>2</v>
      </c>
    </row>
    <row r="77" ht="19" customHeight="1" spans="1:11">
      <c r="A77" s="66">
        <v>74</v>
      </c>
      <c r="B77" s="83" t="s">
        <v>126</v>
      </c>
      <c r="C77" s="98"/>
      <c r="D77" s="85" t="s">
        <v>128</v>
      </c>
      <c r="E77" s="70" t="s">
        <v>16</v>
      </c>
      <c r="F77" s="76">
        <v>38</v>
      </c>
      <c r="G77" s="100"/>
      <c r="H77" s="70">
        <v>1</v>
      </c>
      <c r="I77" s="70">
        <v>1</v>
      </c>
      <c r="J77" s="96">
        <v>1</v>
      </c>
      <c r="K77" s="70">
        <v>1</v>
      </c>
    </row>
    <row r="78" ht="19" customHeight="1" spans="1:11">
      <c r="A78" s="66">
        <v>75</v>
      </c>
      <c r="B78" s="83" t="s">
        <v>126</v>
      </c>
      <c r="C78" s="98"/>
      <c r="D78" s="85" t="s">
        <v>129</v>
      </c>
      <c r="E78" s="70" t="s">
        <v>16</v>
      </c>
      <c r="F78" s="76">
        <v>52</v>
      </c>
      <c r="G78" s="100"/>
      <c r="H78" s="70">
        <v>1</v>
      </c>
      <c r="I78" s="70">
        <v>2</v>
      </c>
      <c r="J78" s="96">
        <v>1</v>
      </c>
      <c r="K78" s="70">
        <v>2</v>
      </c>
    </row>
    <row r="79" ht="19" customHeight="1" spans="1:11">
      <c r="A79" s="66">
        <v>76</v>
      </c>
      <c r="B79" s="90" t="s">
        <v>126</v>
      </c>
      <c r="C79" s="98"/>
      <c r="D79" s="85" t="s">
        <v>130</v>
      </c>
      <c r="E79" s="70" t="s">
        <v>16</v>
      </c>
      <c r="F79" s="76">
        <v>36</v>
      </c>
      <c r="G79" s="100"/>
      <c r="H79" s="70">
        <v>1</v>
      </c>
      <c r="I79" s="70">
        <v>1</v>
      </c>
      <c r="J79" s="96">
        <v>1</v>
      </c>
      <c r="K79" s="70">
        <v>1</v>
      </c>
    </row>
    <row r="80" ht="19" customHeight="1" spans="1:11">
      <c r="A80" s="66">
        <v>77</v>
      </c>
      <c r="B80" s="90" t="s">
        <v>131</v>
      </c>
      <c r="C80" s="98"/>
      <c r="D80" s="85" t="s">
        <v>132</v>
      </c>
      <c r="E80" s="70" t="s">
        <v>16</v>
      </c>
      <c r="F80" s="76">
        <v>44</v>
      </c>
      <c r="G80" s="100"/>
      <c r="H80" s="70">
        <v>1</v>
      </c>
      <c r="I80" s="70">
        <v>2</v>
      </c>
      <c r="J80" s="96">
        <v>1</v>
      </c>
      <c r="K80" s="70">
        <v>2</v>
      </c>
    </row>
    <row r="81" ht="19" customHeight="1" spans="1:11">
      <c r="A81" s="66">
        <v>78</v>
      </c>
      <c r="B81" s="90" t="s">
        <v>131</v>
      </c>
      <c r="C81" s="98"/>
      <c r="D81" s="85" t="s">
        <v>133</v>
      </c>
      <c r="E81" s="70" t="s">
        <v>16</v>
      </c>
      <c r="F81" s="76">
        <v>42</v>
      </c>
      <c r="G81" s="100"/>
      <c r="H81" s="70">
        <v>1</v>
      </c>
      <c r="I81" s="70">
        <v>1</v>
      </c>
      <c r="J81" s="96">
        <v>1</v>
      </c>
      <c r="K81" s="70">
        <v>1</v>
      </c>
    </row>
    <row r="82" ht="19" customHeight="1" spans="1:11">
      <c r="A82" s="66">
        <v>79</v>
      </c>
      <c r="B82" s="83" t="s">
        <v>134</v>
      </c>
      <c r="C82" s="98"/>
      <c r="D82" s="85" t="s">
        <v>135</v>
      </c>
      <c r="E82" s="70" t="s">
        <v>16</v>
      </c>
      <c r="F82" s="76">
        <v>48</v>
      </c>
      <c r="G82" s="100"/>
      <c r="H82" s="70">
        <v>1</v>
      </c>
      <c r="I82" s="70">
        <v>2</v>
      </c>
      <c r="J82" s="96">
        <v>1</v>
      </c>
      <c r="K82" s="70">
        <v>2</v>
      </c>
    </row>
    <row r="83" ht="19" customHeight="1" spans="1:11">
      <c r="A83" s="66">
        <v>80</v>
      </c>
      <c r="B83" s="83" t="s">
        <v>134</v>
      </c>
      <c r="C83" s="98"/>
      <c r="D83" s="85" t="s">
        <v>136</v>
      </c>
      <c r="E83" s="70" t="s">
        <v>16</v>
      </c>
      <c r="F83" s="76">
        <v>44</v>
      </c>
      <c r="G83" s="100"/>
      <c r="H83" s="70">
        <v>1</v>
      </c>
      <c r="I83" s="70">
        <v>2</v>
      </c>
      <c r="J83" s="96">
        <v>1</v>
      </c>
      <c r="K83" s="70">
        <v>2</v>
      </c>
    </row>
    <row r="84" ht="19" customHeight="1" spans="1:11">
      <c r="A84" s="66">
        <v>81</v>
      </c>
      <c r="B84" s="83" t="s">
        <v>137</v>
      </c>
      <c r="C84" s="98"/>
      <c r="D84" s="85" t="s">
        <v>138</v>
      </c>
      <c r="E84" s="70" t="s">
        <v>16</v>
      </c>
      <c r="F84" s="71">
        <v>27</v>
      </c>
      <c r="G84" s="100"/>
      <c r="H84" s="70">
        <v>1</v>
      </c>
      <c r="I84" s="70">
        <v>1</v>
      </c>
      <c r="J84" s="96">
        <v>1</v>
      </c>
      <c r="K84" s="70">
        <v>1</v>
      </c>
    </row>
    <row r="85" ht="19" customHeight="1" spans="1:11">
      <c r="A85" s="66">
        <v>82</v>
      </c>
      <c r="B85" s="91" t="s">
        <v>137</v>
      </c>
      <c r="C85" s="98"/>
      <c r="D85" s="85" t="s">
        <v>139</v>
      </c>
      <c r="E85" s="70" t="s">
        <v>16</v>
      </c>
      <c r="F85" s="71">
        <v>42</v>
      </c>
      <c r="G85" s="100"/>
      <c r="H85" s="70">
        <v>1</v>
      </c>
      <c r="I85" s="70">
        <v>1</v>
      </c>
      <c r="J85" s="96">
        <v>1</v>
      </c>
      <c r="K85" s="70">
        <v>1</v>
      </c>
    </row>
    <row r="86" ht="19" customHeight="1" spans="1:11">
      <c r="A86" s="66">
        <v>83</v>
      </c>
      <c r="B86" s="91" t="s">
        <v>137</v>
      </c>
      <c r="C86" s="98"/>
      <c r="D86" s="85" t="s">
        <v>140</v>
      </c>
      <c r="E86" s="70" t="s">
        <v>16</v>
      </c>
      <c r="F86" s="71">
        <v>44</v>
      </c>
      <c r="G86" s="100"/>
      <c r="H86" s="70">
        <v>1</v>
      </c>
      <c r="I86" s="70">
        <v>2</v>
      </c>
      <c r="J86" s="96">
        <v>1</v>
      </c>
      <c r="K86" s="70">
        <v>2</v>
      </c>
    </row>
    <row r="87" ht="19" customHeight="1" spans="1:11">
      <c r="A87" s="66">
        <v>84</v>
      </c>
      <c r="B87" s="91" t="s">
        <v>137</v>
      </c>
      <c r="C87" s="98"/>
      <c r="D87" s="85" t="s">
        <v>141</v>
      </c>
      <c r="E87" s="70" t="s">
        <v>16</v>
      </c>
      <c r="F87" s="76">
        <v>41</v>
      </c>
      <c r="G87" s="100"/>
      <c r="H87" s="70">
        <v>1</v>
      </c>
      <c r="I87" s="70">
        <v>1</v>
      </c>
      <c r="J87" s="96">
        <v>1</v>
      </c>
      <c r="K87" s="70">
        <v>1</v>
      </c>
    </row>
    <row r="88" ht="19" customHeight="1" spans="1:11">
      <c r="A88" s="66">
        <v>85</v>
      </c>
      <c r="B88" s="91" t="s">
        <v>137</v>
      </c>
      <c r="C88" s="98"/>
      <c r="D88" s="85" t="s">
        <v>142</v>
      </c>
      <c r="E88" s="70" t="s">
        <v>16</v>
      </c>
      <c r="F88" s="76">
        <v>50</v>
      </c>
      <c r="G88" s="100"/>
      <c r="H88" s="70">
        <v>1</v>
      </c>
      <c r="I88" s="70">
        <v>2</v>
      </c>
      <c r="J88" s="96">
        <v>1</v>
      </c>
      <c r="K88" s="70">
        <v>2</v>
      </c>
    </row>
    <row r="89" ht="19" customHeight="1" spans="1:11">
      <c r="A89" s="66">
        <v>86</v>
      </c>
      <c r="B89" s="102" t="s">
        <v>143</v>
      </c>
      <c r="C89" s="98"/>
      <c r="D89" s="85" t="s">
        <v>144</v>
      </c>
      <c r="E89" s="70" t="s">
        <v>16</v>
      </c>
      <c r="F89" s="71">
        <v>31</v>
      </c>
      <c r="G89" s="103"/>
      <c r="H89" s="70">
        <v>1</v>
      </c>
      <c r="I89" s="70">
        <v>1</v>
      </c>
      <c r="J89" s="96">
        <v>1</v>
      </c>
      <c r="K89" s="70">
        <v>1</v>
      </c>
    </row>
    <row r="90" ht="19" customHeight="1" spans="1:11">
      <c r="A90" s="66">
        <v>87</v>
      </c>
      <c r="B90" s="73" t="s">
        <v>145</v>
      </c>
      <c r="C90" s="92" t="s">
        <v>146</v>
      </c>
      <c r="D90" s="69" t="s">
        <v>147</v>
      </c>
      <c r="E90" s="70" t="s">
        <v>148</v>
      </c>
      <c r="F90" s="76">
        <v>51</v>
      </c>
      <c r="G90" s="104">
        <v>1</v>
      </c>
      <c r="H90" s="105">
        <v>2</v>
      </c>
      <c r="I90" s="116">
        <v>4</v>
      </c>
      <c r="J90" s="96">
        <v>4</v>
      </c>
      <c r="K90" s="116">
        <v>4</v>
      </c>
    </row>
    <row r="91" ht="19" customHeight="1" spans="1:11">
      <c r="A91" s="66">
        <v>88</v>
      </c>
      <c r="B91" s="73" t="s">
        <v>149</v>
      </c>
      <c r="C91" s="92"/>
      <c r="D91" s="69" t="s">
        <v>150</v>
      </c>
      <c r="E91" s="70" t="s">
        <v>148</v>
      </c>
      <c r="F91" s="76">
        <v>20</v>
      </c>
      <c r="G91" s="106"/>
      <c r="H91" s="105">
        <v>2</v>
      </c>
      <c r="I91" s="116">
        <v>2</v>
      </c>
      <c r="J91" s="96">
        <v>1</v>
      </c>
      <c r="K91" s="116">
        <v>2</v>
      </c>
    </row>
    <row r="92" ht="19" customHeight="1" spans="1:11">
      <c r="A92" s="66">
        <v>89</v>
      </c>
      <c r="B92" s="87" t="s">
        <v>149</v>
      </c>
      <c r="C92" s="92"/>
      <c r="D92" s="69" t="s">
        <v>151</v>
      </c>
      <c r="E92" s="70" t="s">
        <v>148</v>
      </c>
      <c r="F92" s="76">
        <v>49</v>
      </c>
      <c r="G92" s="106"/>
      <c r="H92" s="105">
        <v>2</v>
      </c>
      <c r="I92" s="116">
        <v>4</v>
      </c>
      <c r="J92" s="96">
        <v>4</v>
      </c>
      <c r="K92" s="116">
        <v>4</v>
      </c>
    </row>
    <row r="93" ht="19" customHeight="1" spans="1:11">
      <c r="A93" s="66">
        <v>90</v>
      </c>
      <c r="B93" s="87" t="s">
        <v>149</v>
      </c>
      <c r="C93" s="92"/>
      <c r="D93" s="69" t="s">
        <v>152</v>
      </c>
      <c r="E93" s="70" t="s">
        <v>148</v>
      </c>
      <c r="F93" s="76">
        <v>48</v>
      </c>
      <c r="G93" s="106"/>
      <c r="H93" s="105">
        <v>2</v>
      </c>
      <c r="I93" s="116">
        <v>4</v>
      </c>
      <c r="J93" s="96">
        <v>4</v>
      </c>
      <c r="K93" s="116">
        <v>4</v>
      </c>
    </row>
    <row r="94" ht="19" customHeight="1" spans="1:11">
      <c r="A94" s="66">
        <v>91</v>
      </c>
      <c r="B94" s="87" t="s">
        <v>153</v>
      </c>
      <c r="C94" s="92"/>
      <c r="D94" s="69" t="s">
        <v>154</v>
      </c>
      <c r="E94" s="70" t="s">
        <v>148</v>
      </c>
      <c r="F94" s="76">
        <v>52</v>
      </c>
      <c r="G94" s="106"/>
      <c r="H94" s="105">
        <v>2</v>
      </c>
      <c r="I94" s="116">
        <v>4</v>
      </c>
      <c r="J94" s="96">
        <v>4</v>
      </c>
      <c r="K94" s="116">
        <v>4</v>
      </c>
    </row>
    <row r="95" ht="19" customHeight="1" spans="1:11">
      <c r="A95" s="66">
        <v>92</v>
      </c>
      <c r="B95" s="87" t="s">
        <v>153</v>
      </c>
      <c r="C95" s="92"/>
      <c r="D95" s="69" t="s">
        <v>155</v>
      </c>
      <c r="E95" s="70" t="s">
        <v>148</v>
      </c>
      <c r="F95" s="76">
        <v>48</v>
      </c>
      <c r="G95" s="106"/>
      <c r="H95" s="105">
        <v>2</v>
      </c>
      <c r="I95" s="116">
        <v>4</v>
      </c>
      <c r="J95" s="96">
        <v>4</v>
      </c>
      <c r="K95" s="116">
        <v>4</v>
      </c>
    </row>
    <row r="96" ht="19" customHeight="1" spans="1:11">
      <c r="A96" s="66">
        <v>93</v>
      </c>
      <c r="B96" s="87" t="s">
        <v>153</v>
      </c>
      <c r="C96" s="92"/>
      <c r="D96" s="69" t="s">
        <v>156</v>
      </c>
      <c r="E96" s="70" t="s">
        <v>148</v>
      </c>
      <c r="F96" s="76">
        <v>51</v>
      </c>
      <c r="G96" s="106"/>
      <c r="H96" s="105">
        <v>2</v>
      </c>
      <c r="I96" s="116">
        <v>4</v>
      </c>
      <c r="J96" s="96">
        <v>4</v>
      </c>
      <c r="K96" s="116">
        <v>4</v>
      </c>
    </row>
    <row r="97" s="43" customFormat="1" ht="19" customHeight="1" spans="1:11">
      <c r="A97" s="66">
        <v>94</v>
      </c>
      <c r="B97" s="86" t="s">
        <v>157</v>
      </c>
      <c r="C97" s="95"/>
      <c r="D97" s="107" t="s">
        <v>158</v>
      </c>
      <c r="E97" s="70" t="s">
        <v>148</v>
      </c>
      <c r="F97" s="108">
        <v>62</v>
      </c>
      <c r="G97" s="109"/>
      <c r="H97" s="105">
        <v>3</v>
      </c>
      <c r="I97" s="116">
        <v>5</v>
      </c>
      <c r="J97" s="96">
        <v>5</v>
      </c>
      <c r="K97" s="116">
        <v>5</v>
      </c>
    </row>
    <row r="98" ht="19" customHeight="1" spans="1:11">
      <c r="A98" s="66">
        <v>95</v>
      </c>
      <c r="B98" s="81" t="s">
        <v>157</v>
      </c>
      <c r="C98" s="92"/>
      <c r="D98" s="77" t="s">
        <v>159</v>
      </c>
      <c r="E98" s="70" t="s">
        <v>148</v>
      </c>
      <c r="F98" s="76">
        <v>57</v>
      </c>
      <c r="G98" s="106"/>
      <c r="H98" s="105">
        <v>3</v>
      </c>
      <c r="I98" s="116">
        <v>5</v>
      </c>
      <c r="J98" s="96">
        <v>4</v>
      </c>
      <c r="K98" s="116">
        <v>5</v>
      </c>
    </row>
    <row r="99" ht="19" customHeight="1" spans="1:11">
      <c r="A99" s="66">
        <v>96</v>
      </c>
      <c r="B99" s="75" t="s">
        <v>157</v>
      </c>
      <c r="C99" s="92"/>
      <c r="D99" s="77" t="s">
        <v>160</v>
      </c>
      <c r="E99" s="70" t="s">
        <v>148</v>
      </c>
      <c r="F99" s="76">
        <v>32</v>
      </c>
      <c r="G99" s="110"/>
      <c r="H99" s="105">
        <v>2</v>
      </c>
      <c r="I99" s="116">
        <v>3</v>
      </c>
      <c r="J99" s="96">
        <v>2</v>
      </c>
      <c r="K99" s="116">
        <v>3</v>
      </c>
    </row>
    <row r="100" ht="19" customHeight="1" spans="1:11">
      <c r="A100" s="66">
        <v>97</v>
      </c>
      <c r="B100" s="111" t="s">
        <v>13</v>
      </c>
      <c r="C100" s="98" t="s">
        <v>161</v>
      </c>
      <c r="D100" s="89" t="s">
        <v>162</v>
      </c>
      <c r="E100" s="70" t="s">
        <v>148</v>
      </c>
      <c r="F100" s="76">
        <v>43</v>
      </c>
      <c r="G100" s="104">
        <v>1</v>
      </c>
      <c r="H100" s="105">
        <v>2</v>
      </c>
      <c r="I100" s="116">
        <v>4</v>
      </c>
      <c r="J100" s="96">
        <v>3</v>
      </c>
      <c r="K100" s="116">
        <v>4</v>
      </c>
    </row>
    <row r="101" ht="19" customHeight="1" spans="1:11">
      <c r="A101" s="66">
        <v>98</v>
      </c>
      <c r="B101" s="111" t="s">
        <v>13</v>
      </c>
      <c r="C101" s="98"/>
      <c r="D101" s="89" t="s">
        <v>163</v>
      </c>
      <c r="E101" s="70" t="s">
        <v>148</v>
      </c>
      <c r="F101" s="76">
        <v>40</v>
      </c>
      <c r="G101" s="106"/>
      <c r="H101" s="105">
        <v>2</v>
      </c>
      <c r="I101" s="116">
        <v>4</v>
      </c>
      <c r="J101" s="96">
        <v>3</v>
      </c>
      <c r="K101" s="116">
        <v>4</v>
      </c>
    </row>
    <row r="102" ht="19" customHeight="1" spans="1:11">
      <c r="A102" s="66">
        <v>99</v>
      </c>
      <c r="B102" s="90" t="s">
        <v>164</v>
      </c>
      <c r="C102" s="98"/>
      <c r="D102" s="85" t="s">
        <v>165</v>
      </c>
      <c r="E102" s="70" t="s">
        <v>148</v>
      </c>
      <c r="F102" s="76">
        <v>23</v>
      </c>
      <c r="G102" s="106"/>
      <c r="H102" s="105">
        <v>2</v>
      </c>
      <c r="I102" s="116">
        <v>2</v>
      </c>
      <c r="J102" s="96">
        <v>2</v>
      </c>
      <c r="K102" s="116">
        <v>2</v>
      </c>
    </row>
    <row r="103" ht="19" customHeight="1" spans="1:11">
      <c r="A103" s="66">
        <v>100</v>
      </c>
      <c r="B103" s="83" t="s">
        <v>166</v>
      </c>
      <c r="C103" s="98"/>
      <c r="D103" s="85" t="s">
        <v>167</v>
      </c>
      <c r="E103" s="70" t="s">
        <v>148</v>
      </c>
      <c r="F103" s="76">
        <v>55</v>
      </c>
      <c r="G103" s="106"/>
      <c r="H103" s="105">
        <v>2</v>
      </c>
      <c r="I103" s="116">
        <v>5</v>
      </c>
      <c r="J103" s="96">
        <v>4</v>
      </c>
      <c r="K103" s="116">
        <v>5</v>
      </c>
    </row>
    <row r="104" ht="19" customHeight="1" spans="1:11">
      <c r="A104" s="66">
        <v>101</v>
      </c>
      <c r="B104" s="83" t="s">
        <v>166</v>
      </c>
      <c r="C104" s="98"/>
      <c r="D104" s="85" t="s">
        <v>168</v>
      </c>
      <c r="E104" s="70" t="s">
        <v>148</v>
      </c>
      <c r="F104" s="76">
        <v>60</v>
      </c>
      <c r="G104" s="106"/>
      <c r="H104" s="105">
        <v>3</v>
      </c>
      <c r="I104" s="116">
        <v>5</v>
      </c>
      <c r="J104" s="96">
        <v>5</v>
      </c>
      <c r="K104" s="116">
        <v>5</v>
      </c>
    </row>
    <row r="105" ht="19" customHeight="1" spans="1:11">
      <c r="A105" s="66">
        <v>102</v>
      </c>
      <c r="B105" s="90" t="s">
        <v>164</v>
      </c>
      <c r="C105" s="98"/>
      <c r="D105" s="85" t="s">
        <v>169</v>
      </c>
      <c r="E105" s="70" t="s">
        <v>148</v>
      </c>
      <c r="F105" s="76">
        <v>60</v>
      </c>
      <c r="G105" s="106"/>
      <c r="H105" s="105">
        <v>3</v>
      </c>
      <c r="I105" s="116">
        <v>5</v>
      </c>
      <c r="J105" s="96">
        <v>5</v>
      </c>
      <c r="K105" s="116">
        <v>5</v>
      </c>
    </row>
    <row r="106" ht="19" customHeight="1" spans="1:11">
      <c r="A106" s="66">
        <v>103</v>
      </c>
      <c r="B106" s="83" t="s">
        <v>170</v>
      </c>
      <c r="C106" s="98" t="s">
        <v>171</v>
      </c>
      <c r="D106" s="85" t="s">
        <v>172</v>
      </c>
      <c r="E106" s="70" t="s">
        <v>148</v>
      </c>
      <c r="F106" s="76">
        <v>43</v>
      </c>
      <c r="G106" s="106"/>
      <c r="H106" s="105">
        <v>2</v>
      </c>
      <c r="I106" s="116">
        <v>4</v>
      </c>
      <c r="J106" s="96">
        <v>3</v>
      </c>
      <c r="K106" s="116">
        <v>4</v>
      </c>
    </row>
    <row r="107" ht="19" customHeight="1" spans="1:11">
      <c r="A107" s="66">
        <v>104</v>
      </c>
      <c r="B107" s="83" t="s">
        <v>170</v>
      </c>
      <c r="C107" s="98"/>
      <c r="D107" s="85" t="s">
        <v>173</v>
      </c>
      <c r="E107" s="70" t="s">
        <v>148</v>
      </c>
      <c r="F107" s="76">
        <v>44</v>
      </c>
      <c r="G107" s="106"/>
      <c r="H107" s="105">
        <v>2</v>
      </c>
      <c r="I107" s="116">
        <v>4</v>
      </c>
      <c r="J107" s="96">
        <v>3</v>
      </c>
      <c r="K107" s="116">
        <v>4</v>
      </c>
    </row>
    <row r="108" ht="19" customHeight="1" spans="1:11">
      <c r="A108" s="66">
        <v>105</v>
      </c>
      <c r="B108" s="83" t="s">
        <v>170</v>
      </c>
      <c r="C108" s="98"/>
      <c r="D108" s="85" t="s">
        <v>174</v>
      </c>
      <c r="E108" s="70" t="s">
        <v>148</v>
      </c>
      <c r="F108" s="76">
        <v>44</v>
      </c>
      <c r="G108" s="106"/>
      <c r="H108" s="105">
        <v>2</v>
      </c>
      <c r="I108" s="116">
        <v>4</v>
      </c>
      <c r="J108" s="96">
        <v>3</v>
      </c>
      <c r="K108" s="116">
        <v>4</v>
      </c>
    </row>
    <row r="109" ht="19" customHeight="1" spans="1:11">
      <c r="A109" s="66">
        <v>106</v>
      </c>
      <c r="B109" s="83" t="s">
        <v>170</v>
      </c>
      <c r="C109" s="98"/>
      <c r="D109" s="85" t="s">
        <v>175</v>
      </c>
      <c r="E109" s="70" t="s">
        <v>148</v>
      </c>
      <c r="F109" s="76">
        <v>46</v>
      </c>
      <c r="G109" s="106"/>
      <c r="H109" s="105">
        <v>2</v>
      </c>
      <c r="I109" s="116">
        <v>4</v>
      </c>
      <c r="J109" s="96">
        <v>3</v>
      </c>
      <c r="K109" s="116">
        <v>4</v>
      </c>
    </row>
    <row r="110" ht="19" customHeight="1" spans="1:11">
      <c r="A110" s="66">
        <v>107</v>
      </c>
      <c r="B110" s="83" t="s">
        <v>166</v>
      </c>
      <c r="C110" s="98"/>
      <c r="D110" s="85" t="s">
        <v>176</v>
      </c>
      <c r="E110" s="70" t="s">
        <v>148</v>
      </c>
      <c r="F110" s="76">
        <v>51</v>
      </c>
      <c r="G110" s="110"/>
      <c r="H110" s="105">
        <v>2</v>
      </c>
      <c r="I110" s="116">
        <v>4</v>
      </c>
      <c r="J110" s="96">
        <v>4</v>
      </c>
      <c r="K110" s="116">
        <v>4</v>
      </c>
    </row>
    <row r="111" ht="19" customHeight="1" spans="1:11">
      <c r="A111" s="66">
        <v>108</v>
      </c>
      <c r="B111" s="112" t="s">
        <v>43</v>
      </c>
      <c r="C111" s="98" t="s">
        <v>44</v>
      </c>
      <c r="D111" s="113" t="s">
        <v>177</v>
      </c>
      <c r="E111" s="70" t="s">
        <v>148</v>
      </c>
      <c r="F111" s="76">
        <v>18</v>
      </c>
      <c r="G111" s="104">
        <v>2</v>
      </c>
      <c r="H111" s="105">
        <v>2</v>
      </c>
      <c r="I111" s="116">
        <v>1</v>
      </c>
      <c r="J111" s="96">
        <v>1</v>
      </c>
      <c r="K111" s="116">
        <v>1</v>
      </c>
    </row>
    <row r="112" ht="19" customHeight="1" spans="1:11">
      <c r="A112" s="66">
        <v>109</v>
      </c>
      <c r="B112" s="83" t="s">
        <v>51</v>
      </c>
      <c r="C112" s="98"/>
      <c r="D112" s="85" t="s">
        <v>178</v>
      </c>
      <c r="E112" s="70" t="s">
        <v>148</v>
      </c>
      <c r="F112" s="76">
        <v>36</v>
      </c>
      <c r="G112" s="106"/>
      <c r="H112" s="105">
        <v>2</v>
      </c>
      <c r="I112" s="116">
        <v>3</v>
      </c>
      <c r="J112" s="96">
        <v>3</v>
      </c>
      <c r="K112" s="116">
        <v>3</v>
      </c>
    </row>
    <row r="113" ht="19" customHeight="1" spans="1:11">
      <c r="A113" s="66">
        <v>110</v>
      </c>
      <c r="B113" s="114" t="s">
        <v>179</v>
      </c>
      <c r="C113" s="98"/>
      <c r="D113" s="89" t="s">
        <v>180</v>
      </c>
      <c r="E113" s="70" t="s">
        <v>148</v>
      </c>
      <c r="F113" s="76">
        <v>72</v>
      </c>
      <c r="G113" s="106"/>
      <c r="H113" s="105">
        <v>4</v>
      </c>
      <c r="I113" s="116">
        <v>6</v>
      </c>
      <c r="J113" s="96">
        <v>5</v>
      </c>
      <c r="K113" s="116">
        <v>6</v>
      </c>
    </row>
    <row r="114" ht="19" customHeight="1" spans="1:11">
      <c r="A114" s="66">
        <v>111</v>
      </c>
      <c r="B114" s="91" t="s">
        <v>63</v>
      </c>
      <c r="C114" s="98"/>
      <c r="D114" s="85" t="s">
        <v>181</v>
      </c>
      <c r="E114" s="70" t="s">
        <v>148</v>
      </c>
      <c r="F114" s="76">
        <v>71</v>
      </c>
      <c r="G114" s="106"/>
      <c r="H114" s="105">
        <v>4</v>
      </c>
      <c r="I114" s="116">
        <v>6</v>
      </c>
      <c r="J114" s="96">
        <v>5</v>
      </c>
      <c r="K114" s="116">
        <v>6</v>
      </c>
    </row>
    <row r="115" ht="19" customHeight="1" spans="1:11">
      <c r="A115" s="66">
        <v>112</v>
      </c>
      <c r="B115" s="111" t="s">
        <v>182</v>
      </c>
      <c r="C115" s="98"/>
      <c r="D115" s="89" t="s">
        <v>183</v>
      </c>
      <c r="E115" s="70" t="s">
        <v>148</v>
      </c>
      <c r="F115" s="76">
        <v>54</v>
      </c>
      <c r="G115" s="106"/>
      <c r="H115" s="105">
        <v>2</v>
      </c>
      <c r="I115" s="116">
        <v>4</v>
      </c>
      <c r="J115" s="96">
        <v>4</v>
      </c>
      <c r="K115" s="116">
        <v>4</v>
      </c>
    </row>
    <row r="116" ht="19" customHeight="1" spans="1:11">
      <c r="A116" s="66">
        <v>113</v>
      </c>
      <c r="B116" s="111" t="s">
        <v>182</v>
      </c>
      <c r="C116" s="98"/>
      <c r="D116" s="89" t="s">
        <v>184</v>
      </c>
      <c r="E116" s="70" t="s">
        <v>148</v>
      </c>
      <c r="F116" s="76">
        <v>52</v>
      </c>
      <c r="G116" s="106"/>
      <c r="H116" s="105">
        <v>2</v>
      </c>
      <c r="I116" s="116">
        <v>4</v>
      </c>
      <c r="J116" s="96">
        <v>4</v>
      </c>
      <c r="K116" s="116">
        <v>4</v>
      </c>
    </row>
    <row r="117" ht="19" customHeight="1" spans="1:11">
      <c r="A117" s="66">
        <v>114</v>
      </c>
      <c r="B117" s="111" t="s">
        <v>182</v>
      </c>
      <c r="C117" s="98"/>
      <c r="D117" s="89" t="s">
        <v>185</v>
      </c>
      <c r="E117" s="70" t="s">
        <v>148</v>
      </c>
      <c r="F117" s="76">
        <v>48</v>
      </c>
      <c r="G117" s="106"/>
      <c r="H117" s="105">
        <v>2</v>
      </c>
      <c r="I117" s="116">
        <v>4</v>
      </c>
      <c r="J117" s="96">
        <v>4</v>
      </c>
      <c r="K117" s="116">
        <v>4</v>
      </c>
    </row>
    <row r="118" ht="19" customHeight="1" spans="1:11">
      <c r="A118" s="66">
        <v>115</v>
      </c>
      <c r="B118" s="83" t="s">
        <v>61</v>
      </c>
      <c r="C118" s="98"/>
      <c r="D118" s="85" t="s">
        <v>186</v>
      </c>
      <c r="E118" s="70" t="s">
        <v>148</v>
      </c>
      <c r="F118" s="76">
        <v>54</v>
      </c>
      <c r="G118" s="106"/>
      <c r="H118" s="105">
        <v>2</v>
      </c>
      <c r="I118" s="116">
        <v>4</v>
      </c>
      <c r="J118" s="96">
        <v>4</v>
      </c>
      <c r="K118" s="116">
        <v>4</v>
      </c>
    </row>
    <row r="119" ht="19" customHeight="1" spans="1:11">
      <c r="A119" s="66">
        <v>116</v>
      </c>
      <c r="B119" s="83" t="s">
        <v>61</v>
      </c>
      <c r="C119" s="98"/>
      <c r="D119" s="85" t="s">
        <v>187</v>
      </c>
      <c r="E119" s="70" t="s">
        <v>148</v>
      </c>
      <c r="F119" s="76">
        <v>53</v>
      </c>
      <c r="G119" s="106"/>
      <c r="H119" s="105">
        <v>2</v>
      </c>
      <c r="I119" s="116">
        <v>4</v>
      </c>
      <c r="J119" s="96">
        <v>4</v>
      </c>
      <c r="K119" s="116">
        <v>4</v>
      </c>
    </row>
    <row r="120" ht="19" customHeight="1" spans="1:11">
      <c r="A120" s="66">
        <v>117</v>
      </c>
      <c r="B120" s="83" t="s">
        <v>188</v>
      </c>
      <c r="C120" s="98"/>
      <c r="D120" s="85" t="s">
        <v>189</v>
      </c>
      <c r="E120" s="70" t="s">
        <v>148</v>
      </c>
      <c r="F120" s="76">
        <v>41</v>
      </c>
      <c r="G120" s="106"/>
      <c r="H120" s="105">
        <v>2</v>
      </c>
      <c r="I120" s="116">
        <v>3</v>
      </c>
      <c r="J120" s="96">
        <v>3</v>
      </c>
      <c r="K120" s="116">
        <v>3</v>
      </c>
    </row>
    <row r="121" ht="19" customHeight="1" spans="1:11">
      <c r="A121" s="66">
        <v>118</v>
      </c>
      <c r="B121" s="90" t="s">
        <v>188</v>
      </c>
      <c r="C121" s="98"/>
      <c r="D121" s="85" t="s">
        <v>190</v>
      </c>
      <c r="E121" s="70" t="s">
        <v>148</v>
      </c>
      <c r="F121" s="76">
        <v>39</v>
      </c>
      <c r="G121" s="106"/>
      <c r="H121" s="105">
        <v>2</v>
      </c>
      <c r="I121" s="116">
        <v>3</v>
      </c>
      <c r="J121" s="96">
        <v>3</v>
      </c>
      <c r="K121" s="116">
        <v>3</v>
      </c>
    </row>
    <row r="122" ht="19" customHeight="1" spans="1:11">
      <c r="A122" s="66">
        <v>119</v>
      </c>
      <c r="B122" s="90" t="s">
        <v>188</v>
      </c>
      <c r="C122" s="98"/>
      <c r="D122" s="85" t="s">
        <v>191</v>
      </c>
      <c r="E122" s="70" t="s">
        <v>148</v>
      </c>
      <c r="F122" s="76">
        <v>46</v>
      </c>
      <c r="G122" s="106"/>
      <c r="H122" s="105">
        <v>2</v>
      </c>
      <c r="I122" s="116">
        <v>4</v>
      </c>
      <c r="J122" s="96">
        <v>3</v>
      </c>
      <c r="K122" s="116">
        <v>4</v>
      </c>
    </row>
    <row r="123" ht="19" customHeight="1" spans="1:11">
      <c r="A123" s="66">
        <v>120</v>
      </c>
      <c r="B123" s="112" t="s">
        <v>57</v>
      </c>
      <c r="C123" s="98" t="s">
        <v>26</v>
      </c>
      <c r="D123" s="113" t="s">
        <v>192</v>
      </c>
      <c r="E123" s="70" t="s">
        <v>148</v>
      </c>
      <c r="F123" s="76">
        <v>31</v>
      </c>
      <c r="G123" s="106"/>
      <c r="H123" s="105">
        <v>2</v>
      </c>
      <c r="I123" s="116">
        <v>3</v>
      </c>
      <c r="J123" s="96">
        <v>2</v>
      </c>
      <c r="K123" s="116">
        <v>3</v>
      </c>
    </row>
    <row r="124" ht="19" customHeight="1" spans="1:11">
      <c r="A124" s="66">
        <v>121</v>
      </c>
      <c r="B124" s="112" t="s">
        <v>57</v>
      </c>
      <c r="C124" s="98"/>
      <c r="D124" s="113" t="s">
        <v>193</v>
      </c>
      <c r="E124" s="70" t="s">
        <v>148</v>
      </c>
      <c r="F124" s="76">
        <v>31</v>
      </c>
      <c r="G124" s="106"/>
      <c r="H124" s="105">
        <v>2</v>
      </c>
      <c r="I124" s="116">
        <v>3</v>
      </c>
      <c r="J124" s="96">
        <v>2</v>
      </c>
      <c r="K124" s="116">
        <v>3</v>
      </c>
    </row>
    <row r="125" ht="19" customHeight="1" spans="1:11">
      <c r="A125" s="66">
        <v>122</v>
      </c>
      <c r="B125" s="90" t="s">
        <v>31</v>
      </c>
      <c r="C125" s="98"/>
      <c r="D125" s="115" t="s">
        <v>194</v>
      </c>
      <c r="E125" s="70" t="s">
        <v>148</v>
      </c>
      <c r="F125" s="76">
        <v>40</v>
      </c>
      <c r="G125" s="106"/>
      <c r="H125" s="105">
        <v>2</v>
      </c>
      <c r="I125" s="116">
        <v>3</v>
      </c>
      <c r="J125" s="96">
        <v>3</v>
      </c>
      <c r="K125" s="116">
        <v>3</v>
      </c>
    </row>
    <row r="126" ht="19" customHeight="1" spans="1:11">
      <c r="A126" s="66">
        <v>123</v>
      </c>
      <c r="B126" s="75" t="s">
        <v>74</v>
      </c>
      <c r="C126" s="92" t="s">
        <v>67</v>
      </c>
      <c r="D126" s="77" t="s">
        <v>195</v>
      </c>
      <c r="E126" s="70" t="s">
        <v>148</v>
      </c>
      <c r="F126" s="76">
        <v>32</v>
      </c>
      <c r="G126" s="106">
        <v>1</v>
      </c>
      <c r="H126" s="105">
        <v>2</v>
      </c>
      <c r="I126" s="116">
        <v>3</v>
      </c>
      <c r="J126" s="96">
        <v>2</v>
      </c>
      <c r="K126" s="116">
        <v>3</v>
      </c>
    </row>
    <row r="127" ht="19" customHeight="1" spans="1:11">
      <c r="A127" s="66">
        <v>124</v>
      </c>
      <c r="B127" s="75" t="s">
        <v>74</v>
      </c>
      <c r="C127" s="92"/>
      <c r="D127" s="77" t="s">
        <v>196</v>
      </c>
      <c r="E127" s="70" t="s">
        <v>148</v>
      </c>
      <c r="F127" s="76">
        <v>32</v>
      </c>
      <c r="G127" s="106"/>
      <c r="H127" s="105">
        <v>2</v>
      </c>
      <c r="I127" s="116">
        <v>3</v>
      </c>
      <c r="J127" s="96">
        <v>2</v>
      </c>
      <c r="K127" s="116">
        <v>3</v>
      </c>
    </row>
    <row r="128" ht="19" customHeight="1" spans="1:11">
      <c r="A128" s="66">
        <v>125</v>
      </c>
      <c r="B128" s="75" t="s">
        <v>197</v>
      </c>
      <c r="C128" s="92"/>
      <c r="D128" s="77" t="s">
        <v>198</v>
      </c>
      <c r="E128" s="70" t="s">
        <v>148</v>
      </c>
      <c r="F128" s="76">
        <v>29</v>
      </c>
      <c r="G128" s="106"/>
      <c r="H128" s="105">
        <v>2</v>
      </c>
      <c r="I128" s="116">
        <v>2</v>
      </c>
      <c r="J128" s="96">
        <v>2</v>
      </c>
      <c r="K128" s="116">
        <v>2</v>
      </c>
    </row>
    <row r="129" ht="19" customHeight="1" spans="1:11">
      <c r="A129" s="66">
        <v>126</v>
      </c>
      <c r="B129" s="75" t="s">
        <v>197</v>
      </c>
      <c r="C129" s="92"/>
      <c r="D129" s="77" t="s">
        <v>199</v>
      </c>
      <c r="E129" s="70" t="s">
        <v>148</v>
      </c>
      <c r="F129" s="76">
        <v>27</v>
      </c>
      <c r="G129" s="106"/>
      <c r="H129" s="105">
        <v>2</v>
      </c>
      <c r="I129" s="116">
        <v>2</v>
      </c>
      <c r="J129" s="96">
        <v>2</v>
      </c>
      <c r="K129" s="116">
        <v>2</v>
      </c>
    </row>
    <row r="130" ht="19" customHeight="1" spans="1:11">
      <c r="A130" s="66">
        <v>127</v>
      </c>
      <c r="B130" s="81" t="s">
        <v>197</v>
      </c>
      <c r="C130" s="92"/>
      <c r="D130" s="77" t="s">
        <v>200</v>
      </c>
      <c r="E130" s="70" t="s">
        <v>148</v>
      </c>
      <c r="F130" s="76">
        <v>52</v>
      </c>
      <c r="G130" s="106"/>
      <c r="H130" s="105">
        <v>2</v>
      </c>
      <c r="I130" s="116">
        <v>4</v>
      </c>
      <c r="J130" s="96">
        <v>3</v>
      </c>
      <c r="K130" s="116">
        <v>4</v>
      </c>
    </row>
    <row r="131" ht="19" customHeight="1" spans="1:11">
      <c r="A131" s="66">
        <v>128</v>
      </c>
      <c r="B131" s="81" t="s">
        <v>197</v>
      </c>
      <c r="C131" s="92"/>
      <c r="D131" s="77" t="s">
        <v>201</v>
      </c>
      <c r="E131" s="70" t="s">
        <v>148</v>
      </c>
      <c r="F131" s="76">
        <v>32</v>
      </c>
      <c r="G131" s="106"/>
      <c r="H131" s="105">
        <v>2</v>
      </c>
      <c r="I131" s="116">
        <v>3</v>
      </c>
      <c r="J131" s="96">
        <v>2</v>
      </c>
      <c r="K131" s="116">
        <v>3</v>
      </c>
    </row>
    <row r="132" ht="19" customHeight="1" spans="1:11">
      <c r="A132" s="66">
        <v>129</v>
      </c>
      <c r="B132" s="117" t="s">
        <v>108</v>
      </c>
      <c r="C132" s="98" t="s">
        <v>96</v>
      </c>
      <c r="D132" s="85" t="s">
        <v>202</v>
      </c>
      <c r="E132" s="70" t="s">
        <v>148</v>
      </c>
      <c r="F132" s="76">
        <v>39</v>
      </c>
      <c r="G132" s="106"/>
      <c r="H132" s="105">
        <v>2</v>
      </c>
      <c r="I132" s="116">
        <v>3</v>
      </c>
      <c r="J132" s="96">
        <v>4</v>
      </c>
      <c r="K132" s="116">
        <v>3</v>
      </c>
    </row>
    <row r="133" ht="19" customHeight="1" spans="1:11">
      <c r="A133" s="66">
        <v>130</v>
      </c>
      <c r="B133" s="117" t="s">
        <v>108</v>
      </c>
      <c r="C133" s="98"/>
      <c r="D133" s="85" t="s">
        <v>203</v>
      </c>
      <c r="E133" s="70" t="s">
        <v>148</v>
      </c>
      <c r="F133" s="76">
        <v>7</v>
      </c>
      <c r="G133" s="106"/>
      <c r="H133" s="105">
        <v>2</v>
      </c>
      <c r="I133" s="116">
        <v>1</v>
      </c>
      <c r="J133" s="96">
        <v>1</v>
      </c>
      <c r="K133" s="116">
        <v>1</v>
      </c>
    </row>
    <row r="134" ht="19" customHeight="1" spans="1:11">
      <c r="A134" s="66">
        <v>131</v>
      </c>
      <c r="B134" s="117" t="s">
        <v>108</v>
      </c>
      <c r="C134" s="98"/>
      <c r="D134" s="85" t="s">
        <v>204</v>
      </c>
      <c r="E134" s="70" t="s">
        <v>148</v>
      </c>
      <c r="F134" s="76">
        <v>13</v>
      </c>
      <c r="G134" s="106"/>
      <c r="H134" s="105">
        <v>2</v>
      </c>
      <c r="I134" s="116">
        <v>1</v>
      </c>
      <c r="J134" s="96">
        <v>1</v>
      </c>
      <c r="K134" s="116">
        <v>1</v>
      </c>
    </row>
    <row r="135" ht="19" customHeight="1" spans="1:11">
      <c r="A135" s="66">
        <v>132</v>
      </c>
      <c r="B135" s="111" t="s">
        <v>205</v>
      </c>
      <c r="C135" s="98"/>
      <c r="D135" s="89" t="s">
        <v>206</v>
      </c>
      <c r="E135" s="70" t="s">
        <v>148</v>
      </c>
      <c r="F135" s="76">
        <v>57</v>
      </c>
      <c r="G135" s="106"/>
      <c r="H135" s="105">
        <v>3</v>
      </c>
      <c r="I135" s="116">
        <v>5</v>
      </c>
      <c r="J135" s="96">
        <v>4</v>
      </c>
      <c r="K135" s="116">
        <v>5</v>
      </c>
    </row>
    <row r="136" ht="19" customHeight="1" spans="1:11">
      <c r="A136" s="66">
        <v>133</v>
      </c>
      <c r="B136" s="111" t="s">
        <v>205</v>
      </c>
      <c r="C136" s="98"/>
      <c r="D136" s="89" t="s">
        <v>207</v>
      </c>
      <c r="E136" s="70" t="s">
        <v>148</v>
      </c>
      <c r="F136" s="76">
        <v>68</v>
      </c>
      <c r="G136" s="106"/>
      <c r="H136" s="105">
        <v>3</v>
      </c>
      <c r="I136" s="116">
        <v>6</v>
      </c>
      <c r="J136" s="96">
        <v>5</v>
      </c>
      <c r="K136" s="116">
        <v>6</v>
      </c>
    </row>
    <row r="137" ht="19" customHeight="1" spans="1:11">
      <c r="A137" s="66">
        <v>134</v>
      </c>
      <c r="B137" s="111" t="s">
        <v>205</v>
      </c>
      <c r="C137" s="98"/>
      <c r="D137" s="89" t="s">
        <v>208</v>
      </c>
      <c r="E137" s="70" t="s">
        <v>148</v>
      </c>
      <c r="F137" s="76">
        <v>41</v>
      </c>
      <c r="G137" s="110"/>
      <c r="H137" s="105">
        <v>2</v>
      </c>
      <c r="I137" s="116">
        <v>3</v>
      </c>
      <c r="J137" s="96">
        <v>3</v>
      </c>
      <c r="K137" s="116">
        <v>3</v>
      </c>
    </row>
    <row r="138" ht="19" customHeight="1" spans="1:11">
      <c r="A138" s="66">
        <v>135</v>
      </c>
      <c r="B138" s="118" t="s">
        <v>209</v>
      </c>
      <c r="C138" s="92" t="s">
        <v>112</v>
      </c>
      <c r="D138" s="69" t="s">
        <v>210</v>
      </c>
      <c r="E138" s="70" t="s">
        <v>148</v>
      </c>
      <c r="F138" s="76">
        <v>52</v>
      </c>
      <c r="G138" s="104">
        <v>1</v>
      </c>
      <c r="H138" s="105">
        <v>2</v>
      </c>
      <c r="I138" s="116">
        <v>4</v>
      </c>
      <c r="J138" s="96">
        <v>4</v>
      </c>
      <c r="K138" s="116">
        <v>4</v>
      </c>
    </row>
    <row r="139" ht="19" customHeight="1" spans="1:11">
      <c r="A139" s="66">
        <v>136</v>
      </c>
      <c r="B139" s="81" t="s">
        <v>122</v>
      </c>
      <c r="C139" s="92"/>
      <c r="D139" s="77" t="s">
        <v>211</v>
      </c>
      <c r="E139" s="70" t="s">
        <v>148</v>
      </c>
      <c r="F139" s="76">
        <v>55</v>
      </c>
      <c r="G139" s="106"/>
      <c r="H139" s="105">
        <v>3</v>
      </c>
      <c r="I139" s="116">
        <v>5</v>
      </c>
      <c r="J139" s="96">
        <v>4</v>
      </c>
      <c r="K139" s="116">
        <v>5</v>
      </c>
    </row>
    <row r="140" ht="19" customHeight="1" spans="1:11">
      <c r="A140" s="66">
        <v>137</v>
      </c>
      <c r="B140" s="81" t="s">
        <v>212</v>
      </c>
      <c r="C140" s="92"/>
      <c r="D140" s="77" t="s">
        <v>213</v>
      </c>
      <c r="E140" s="70" t="s">
        <v>148</v>
      </c>
      <c r="F140" s="76">
        <v>56</v>
      </c>
      <c r="G140" s="106"/>
      <c r="H140" s="105">
        <v>3</v>
      </c>
      <c r="I140" s="116">
        <v>5</v>
      </c>
      <c r="J140" s="96">
        <v>4</v>
      </c>
      <c r="K140" s="116">
        <v>5</v>
      </c>
    </row>
    <row r="141" ht="19" customHeight="1" spans="1:11">
      <c r="A141" s="66">
        <v>138</v>
      </c>
      <c r="B141" s="81" t="s">
        <v>212</v>
      </c>
      <c r="C141" s="92"/>
      <c r="D141" s="77" t="s">
        <v>214</v>
      </c>
      <c r="E141" s="70" t="s">
        <v>148</v>
      </c>
      <c r="F141" s="76">
        <v>57</v>
      </c>
      <c r="G141" s="106"/>
      <c r="H141" s="105">
        <v>3</v>
      </c>
      <c r="I141" s="116">
        <v>5</v>
      </c>
      <c r="J141" s="96">
        <v>4</v>
      </c>
      <c r="K141" s="116">
        <v>5</v>
      </c>
    </row>
    <row r="142" ht="19" customHeight="1" spans="1:11">
      <c r="A142" s="66">
        <v>139</v>
      </c>
      <c r="B142" s="81" t="s">
        <v>212</v>
      </c>
      <c r="C142" s="92"/>
      <c r="D142" s="77" t="s">
        <v>215</v>
      </c>
      <c r="E142" s="70" t="s">
        <v>148</v>
      </c>
      <c r="F142" s="76">
        <v>46</v>
      </c>
      <c r="G142" s="106"/>
      <c r="H142" s="105">
        <v>2</v>
      </c>
      <c r="I142" s="116">
        <v>4</v>
      </c>
      <c r="J142" s="96">
        <v>3</v>
      </c>
      <c r="K142" s="116">
        <v>4</v>
      </c>
    </row>
    <row r="143" ht="19" customHeight="1" spans="1:11">
      <c r="A143" s="66">
        <v>140</v>
      </c>
      <c r="B143" s="81" t="s">
        <v>115</v>
      </c>
      <c r="C143" s="92"/>
      <c r="D143" s="77" t="s">
        <v>216</v>
      </c>
      <c r="E143" s="70" t="s">
        <v>148</v>
      </c>
      <c r="F143" s="76">
        <v>46</v>
      </c>
      <c r="G143" s="106"/>
      <c r="H143" s="105">
        <v>2</v>
      </c>
      <c r="I143" s="116">
        <v>4</v>
      </c>
      <c r="J143" s="96">
        <v>3</v>
      </c>
      <c r="K143" s="116">
        <v>4</v>
      </c>
    </row>
    <row r="144" ht="19" customHeight="1" spans="1:11">
      <c r="A144" s="66">
        <v>141</v>
      </c>
      <c r="B144" s="87" t="s">
        <v>217</v>
      </c>
      <c r="C144" s="92"/>
      <c r="D144" s="69" t="s">
        <v>218</v>
      </c>
      <c r="E144" s="70" t="s">
        <v>148</v>
      </c>
      <c r="F144" s="76">
        <v>53</v>
      </c>
      <c r="G144" s="106"/>
      <c r="H144" s="105">
        <v>2</v>
      </c>
      <c r="I144" s="116">
        <v>4</v>
      </c>
      <c r="J144" s="96">
        <v>4</v>
      </c>
      <c r="K144" s="116">
        <v>4</v>
      </c>
    </row>
    <row r="145" ht="19" customHeight="1" spans="1:11">
      <c r="A145" s="66">
        <v>142</v>
      </c>
      <c r="B145" s="87" t="s">
        <v>217</v>
      </c>
      <c r="C145" s="92"/>
      <c r="D145" s="69" t="s">
        <v>219</v>
      </c>
      <c r="E145" s="70" t="s">
        <v>148</v>
      </c>
      <c r="F145" s="76">
        <v>51</v>
      </c>
      <c r="G145" s="106"/>
      <c r="H145" s="105">
        <v>2</v>
      </c>
      <c r="I145" s="116">
        <v>4</v>
      </c>
      <c r="J145" s="96">
        <v>4</v>
      </c>
      <c r="K145" s="116">
        <v>4</v>
      </c>
    </row>
    <row r="146" ht="19" customHeight="1" spans="1:11">
      <c r="A146" s="66">
        <v>143</v>
      </c>
      <c r="B146" s="87" t="s">
        <v>217</v>
      </c>
      <c r="C146" s="92"/>
      <c r="D146" s="69" t="s">
        <v>220</v>
      </c>
      <c r="E146" s="70" t="s">
        <v>148</v>
      </c>
      <c r="F146" s="76">
        <v>48</v>
      </c>
      <c r="G146" s="110"/>
      <c r="H146" s="105">
        <v>2</v>
      </c>
      <c r="I146" s="116">
        <v>4</v>
      </c>
      <c r="J146" s="96">
        <v>4</v>
      </c>
      <c r="K146" s="116">
        <v>4</v>
      </c>
    </row>
    <row r="147" ht="19" customHeight="1" spans="1:11">
      <c r="A147" s="66">
        <v>144</v>
      </c>
      <c r="B147" s="81" t="s">
        <v>221</v>
      </c>
      <c r="C147" s="92"/>
      <c r="D147" s="69" t="s">
        <v>222</v>
      </c>
      <c r="E147" s="70" t="s">
        <v>148</v>
      </c>
      <c r="F147" s="76">
        <v>50</v>
      </c>
      <c r="G147" s="104">
        <v>1</v>
      </c>
      <c r="H147" s="105">
        <v>2</v>
      </c>
      <c r="I147" s="116">
        <v>4</v>
      </c>
      <c r="J147" s="96">
        <v>4</v>
      </c>
      <c r="K147" s="116">
        <v>4</v>
      </c>
    </row>
    <row r="148" ht="19" customHeight="1" spans="1:11">
      <c r="A148" s="66">
        <v>145</v>
      </c>
      <c r="B148" s="81" t="s">
        <v>221</v>
      </c>
      <c r="C148" s="92"/>
      <c r="D148" s="69" t="s">
        <v>223</v>
      </c>
      <c r="E148" s="70" t="s">
        <v>148</v>
      </c>
      <c r="F148" s="76">
        <v>50</v>
      </c>
      <c r="G148" s="106"/>
      <c r="H148" s="105">
        <v>2</v>
      </c>
      <c r="I148" s="116">
        <v>4</v>
      </c>
      <c r="J148" s="96">
        <v>4</v>
      </c>
      <c r="K148" s="116">
        <v>4</v>
      </c>
    </row>
    <row r="149" ht="19" customHeight="1" spans="1:11">
      <c r="A149" s="66">
        <v>146</v>
      </c>
      <c r="B149" s="81" t="s">
        <v>221</v>
      </c>
      <c r="C149" s="92"/>
      <c r="D149" s="69" t="s">
        <v>224</v>
      </c>
      <c r="E149" s="70" t="s">
        <v>148</v>
      </c>
      <c r="F149" s="76">
        <v>51</v>
      </c>
      <c r="G149" s="106"/>
      <c r="H149" s="105">
        <v>2</v>
      </c>
      <c r="I149" s="116">
        <v>4</v>
      </c>
      <c r="J149" s="96">
        <v>4</v>
      </c>
      <c r="K149" s="116">
        <v>4</v>
      </c>
    </row>
    <row r="150" ht="19" customHeight="1" spans="1:11">
      <c r="A150" s="66">
        <v>147</v>
      </c>
      <c r="B150" s="119" t="s">
        <v>225</v>
      </c>
      <c r="C150" s="92"/>
      <c r="D150" s="69" t="s">
        <v>226</v>
      </c>
      <c r="E150" s="70" t="s">
        <v>148</v>
      </c>
      <c r="F150" s="76">
        <v>63</v>
      </c>
      <c r="G150" s="106"/>
      <c r="H150" s="105">
        <v>3</v>
      </c>
      <c r="I150" s="116">
        <v>5</v>
      </c>
      <c r="J150" s="96">
        <v>5</v>
      </c>
      <c r="K150" s="116">
        <v>5</v>
      </c>
    </row>
    <row r="151" ht="19" customHeight="1" spans="1:11">
      <c r="A151" s="66">
        <v>148</v>
      </c>
      <c r="B151" s="119" t="s">
        <v>225</v>
      </c>
      <c r="C151" s="92"/>
      <c r="D151" s="69" t="s">
        <v>227</v>
      </c>
      <c r="E151" s="70" t="s">
        <v>148</v>
      </c>
      <c r="F151" s="76">
        <v>53</v>
      </c>
      <c r="G151" s="106"/>
      <c r="H151" s="105">
        <v>2</v>
      </c>
      <c r="I151" s="116">
        <v>4</v>
      </c>
      <c r="J151" s="96">
        <v>4</v>
      </c>
      <c r="K151" s="116">
        <v>4</v>
      </c>
    </row>
    <row r="152" ht="19" customHeight="1" spans="1:11">
      <c r="A152" s="66">
        <v>149</v>
      </c>
      <c r="B152" s="81" t="s">
        <v>134</v>
      </c>
      <c r="C152" s="92"/>
      <c r="D152" s="77" t="s">
        <v>228</v>
      </c>
      <c r="E152" s="70" t="s">
        <v>148</v>
      </c>
      <c r="F152" s="76">
        <v>47</v>
      </c>
      <c r="G152" s="106"/>
      <c r="H152" s="105">
        <v>2</v>
      </c>
      <c r="I152" s="116">
        <v>4</v>
      </c>
      <c r="J152" s="96">
        <v>4</v>
      </c>
      <c r="K152" s="116">
        <v>4</v>
      </c>
    </row>
    <row r="153" ht="19" customHeight="1" spans="1:11">
      <c r="A153" s="66">
        <v>150</v>
      </c>
      <c r="B153" s="81" t="s">
        <v>229</v>
      </c>
      <c r="C153" s="92"/>
      <c r="D153" s="77" t="s">
        <v>230</v>
      </c>
      <c r="E153" s="70" t="s">
        <v>148</v>
      </c>
      <c r="F153" s="76">
        <v>43</v>
      </c>
      <c r="G153" s="106"/>
      <c r="H153" s="105">
        <v>2</v>
      </c>
      <c r="I153" s="116">
        <v>4</v>
      </c>
      <c r="J153" s="96">
        <v>3</v>
      </c>
      <c r="K153" s="116">
        <v>4</v>
      </c>
    </row>
    <row r="154" ht="19" customHeight="1" spans="1:11">
      <c r="A154" s="66">
        <v>151</v>
      </c>
      <c r="B154" s="81" t="s">
        <v>229</v>
      </c>
      <c r="C154" s="92"/>
      <c r="D154" s="77" t="s">
        <v>231</v>
      </c>
      <c r="E154" s="70" t="s">
        <v>148</v>
      </c>
      <c r="F154" s="76">
        <v>94</v>
      </c>
      <c r="G154" s="106"/>
      <c r="H154" s="105">
        <v>5</v>
      </c>
      <c r="I154" s="116">
        <v>8</v>
      </c>
      <c r="J154" s="96">
        <v>7</v>
      </c>
      <c r="K154" s="116">
        <v>8</v>
      </c>
    </row>
    <row r="155" ht="19" customHeight="1" spans="1:11">
      <c r="A155" s="66">
        <v>152</v>
      </c>
      <c r="B155" s="81" t="s">
        <v>232</v>
      </c>
      <c r="C155" s="92"/>
      <c r="D155" s="77" t="s">
        <v>233</v>
      </c>
      <c r="E155" s="70" t="s">
        <v>148</v>
      </c>
      <c r="F155" s="76">
        <v>73</v>
      </c>
      <c r="G155" s="106"/>
      <c r="H155" s="105">
        <v>4</v>
      </c>
      <c r="I155" s="116">
        <v>6</v>
      </c>
      <c r="J155" s="96">
        <v>5</v>
      </c>
      <c r="K155" s="116">
        <v>6</v>
      </c>
    </row>
    <row r="156" ht="19" customHeight="1" spans="1:11">
      <c r="A156" s="66">
        <v>153</v>
      </c>
      <c r="B156" s="86" t="s">
        <v>232</v>
      </c>
      <c r="C156" s="92"/>
      <c r="D156" s="77" t="s">
        <v>234</v>
      </c>
      <c r="E156" s="70" t="s">
        <v>148</v>
      </c>
      <c r="F156" s="76">
        <v>70</v>
      </c>
      <c r="G156" s="110"/>
      <c r="H156" s="105">
        <v>4</v>
      </c>
      <c r="I156" s="116">
        <v>6</v>
      </c>
      <c r="J156" s="96">
        <v>5</v>
      </c>
      <c r="K156" s="116">
        <v>6</v>
      </c>
    </row>
    <row r="157" s="4" customFormat="1" ht="20" customHeight="1" spans="1:22">
      <c r="A157" s="66">
        <v>154</v>
      </c>
      <c r="B157" s="120" t="s">
        <v>179</v>
      </c>
      <c r="C157" s="55" t="s">
        <v>146</v>
      </c>
      <c r="D157" s="121" t="s">
        <v>235</v>
      </c>
      <c r="E157" s="71" t="s">
        <v>16</v>
      </c>
      <c r="F157" s="76">
        <v>48</v>
      </c>
      <c r="G157" s="122"/>
      <c r="H157" s="122"/>
      <c r="I157" s="70">
        <v>2</v>
      </c>
      <c r="J157" s="96">
        <v>1</v>
      </c>
      <c r="K157" s="70">
        <v>2</v>
      </c>
      <c r="L157" s="25"/>
      <c r="M157" s="25"/>
      <c r="N157" s="25"/>
      <c r="O157" s="25"/>
      <c r="P157" s="25"/>
      <c r="Q157" s="25"/>
      <c r="R157" s="25"/>
      <c r="S157" s="25"/>
      <c r="T157" s="25"/>
      <c r="U157" s="25"/>
      <c r="V157" s="25"/>
    </row>
    <row r="158" s="4" customFormat="1" ht="20" customHeight="1" spans="1:22">
      <c r="A158" s="66">
        <v>155</v>
      </c>
      <c r="B158" s="120" t="s">
        <v>236</v>
      </c>
      <c r="C158" s="55"/>
      <c r="D158" s="121" t="s">
        <v>237</v>
      </c>
      <c r="E158" s="71" t="s">
        <v>16</v>
      </c>
      <c r="F158" s="76">
        <v>50</v>
      </c>
      <c r="G158" s="122"/>
      <c r="H158" s="122"/>
      <c r="I158" s="70">
        <v>2</v>
      </c>
      <c r="J158" s="96">
        <v>1</v>
      </c>
      <c r="K158" s="70">
        <v>2</v>
      </c>
      <c r="L158" s="25"/>
      <c r="M158" s="25"/>
      <c r="N158" s="25"/>
      <c r="O158" s="25"/>
      <c r="P158" s="25"/>
      <c r="Q158" s="25"/>
      <c r="R158" s="25"/>
      <c r="S158" s="25"/>
      <c r="T158" s="25"/>
      <c r="U158" s="25"/>
      <c r="V158" s="25"/>
    </row>
    <row r="159" s="4" customFormat="1" ht="20" customHeight="1" spans="1:22">
      <c r="A159" s="66">
        <v>156</v>
      </c>
      <c r="B159" s="120" t="s">
        <v>238</v>
      </c>
      <c r="C159" s="55"/>
      <c r="D159" s="121" t="s">
        <v>239</v>
      </c>
      <c r="E159" s="71" t="s">
        <v>16</v>
      </c>
      <c r="F159" s="76">
        <v>50</v>
      </c>
      <c r="G159" s="122"/>
      <c r="H159" s="122"/>
      <c r="I159" s="70">
        <v>2</v>
      </c>
      <c r="J159" s="96">
        <v>1</v>
      </c>
      <c r="K159" s="70">
        <v>2</v>
      </c>
      <c r="L159" s="25"/>
      <c r="M159" s="25"/>
      <c r="N159" s="25"/>
      <c r="O159" s="25"/>
      <c r="P159" s="25"/>
      <c r="Q159" s="25"/>
      <c r="R159" s="25"/>
      <c r="S159" s="25"/>
      <c r="T159" s="25"/>
      <c r="U159" s="25"/>
      <c r="V159" s="25"/>
    </row>
    <row r="160" s="4" customFormat="1" ht="20" customHeight="1" spans="1:22">
      <c r="A160" s="66">
        <v>157</v>
      </c>
      <c r="B160" s="120" t="s">
        <v>240</v>
      </c>
      <c r="C160" s="55"/>
      <c r="D160" s="121" t="s">
        <v>241</v>
      </c>
      <c r="E160" s="71" t="s">
        <v>16</v>
      </c>
      <c r="F160" s="76">
        <v>49</v>
      </c>
      <c r="G160" s="122"/>
      <c r="H160" s="122"/>
      <c r="I160" s="70">
        <v>2</v>
      </c>
      <c r="J160" s="96">
        <v>1</v>
      </c>
      <c r="K160" s="70">
        <v>2</v>
      </c>
      <c r="L160" s="25"/>
      <c r="M160" s="25"/>
      <c r="N160" s="25"/>
      <c r="O160" s="25"/>
      <c r="P160" s="25"/>
      <c r="Q160" s="25"/>
      <c r="R160" s="25"/>
      <c r="S160" s="25"/>
      <c r="T160" s="25"/>
      <c r="U160" s="25"/>
      <c r="V160" s="25"/>
    </row>
    <row r="161" s="4" customFormat="1" ht="20" customHeight="1" spans="1:22">
      <c r="A161" s="66">
        <v>158</v>
      </c>
      <c r="B161" s="120" t="s">
        <v>240</v>
      </c>
      <c r="C161" s="55"/>
      <c r="D161" s="121" t="s">
        <v>242</v>
      </c>
      <c r="E161" s="71" t="s">
        <v>16</v>
      </c>
      <c r="F161" s="71">
        <v>50</v>
      </c>
      <c r="G161" s="122"/>
      <c r="H161" s="122"/>
      <c r="I161" s="70">
        <v>2</v>
      </c>
      <c r="J161" s="96">
        <v>1</v>
      </c>
      <c r="K161" s="70">
        <v>2</v>
      </c>
      <c r="L161" s="25"/>
      <c r="M161" s="25"/>
      <c r="N161" s="25"/>
      <c r="O161" s="25"/>
      <c r="P161" s="25"/>
      <c r="Q161" s="25"/>
      <c r="R161" s="25"/>
      <c r="S161" s="25"/>
      <c r="T161" s="25"/>
      <c r="U161" s="25"/>
      <c r="V161" s="25"/>
    </row>
    <row r="162" s="4" customFormat="1" ht="20" customHeight="1" spans="1:22">
      <c r="A162" s="66">
        <v>159</v>
      </c>
      <c r="B162" s="120" t="s">
        <v>243</v>
      </c>
      <c r="C162" s="55"/>
      <c r="D162" s="121" t="s">
        <v>244</v>
      </c>
      <c r="E162" s="71" t="s">
        <v>16</v>
      </c>
      <c r="F162" s="76">
        <v>49</v>
      </c>
      <c r="G162" s="122"/>
      <c r="H162" s="122"/>
      <c r="I162" s="70">
        <v>2</v>
      </c>
      <c r="J162" s="96">
        <v>1</v>
      </c>
      <c r="K162" s="70">
        <v>2</v>
      </c>
      <c r="L162" s="25"/>
      <c r="M162" s="25"/>
      <c r="N162" s="25"/>
      <c r="O162" s="25"/>
      <c r="P162" s="25"/>
      <c r="Q162" s="25"/>
      <c r="R162" s="25"/>
      <c r="S162" s="25"/>
      <c r="T162" s="25"/>
      <c r="U162" s="25"/>
      <c r="V162" s="25"/>
    </row>
    <row r="163" s="4" customFormat="1" ht="20" customHeight="1" spans="1:22">
      <c r="A163" s="66">
        <v>160</v>
      </c>
      <c r="B163" s="120" t="s">
        <v>245</v>
      </c>
      <c r="C163" s="55"/>
      <c r="D163" s="123" t="s">
        <v>246</v>
      </c>
      <c r="E163" s="71" t="s">
        <v>16</v>
      </c>
      <c r="F163" s="76">
        <v>50</v>
      </c>
      <c r="G163" s="122"/>
      <c r="H163" s="122"/>
      <c r="I163" s="70">
        <v>2</v>
      </c>
      <c r="J163" s="96">
        <v>1</v>
      </c>
      <c r="K163" s="70">
        <v>2</v>
      </c>
      <c r="L163" s="25"/>
      <c r="M163" s="25"/>
      <c r="N163" s="25"/>
      <c r="O163" s="25"/>
      <c r="P163" s="25"/>
      <c r="Q163" s="25"/>
      <c r="R163" s="25"/>
      <c r="S163" s="25"/>
      <c r="T163" s="25"/>
      <c r="U163" s="25"/>
      <c r="V163" s="25"/>
    </row>
    <row r="164" s="4" customFormat="1" ht="20" customHeight="1" spans="1:22">
      <c r="A164" s="66">
        <v>161</v>
      </c>
      <c r="B164" s="120" t="s">
        <v>245</v>
      </c>
      <c r="C164" s="55"/>
      <c r="D164" s="123" t="s">
        <v>247</v>
      </c>
      <c r="E164" s="71" t="s">
        <v>16</v>
      </c>
      <c r="F164" s="71">
        <v>48</v>
      </c>
      <c r="G164" s="122"/>
      <c r="H164" s="122"/>
      <c r="I164" s="70">
        <v>2</v>
      </c>
      <c r="J164" s="96">
        <v>1</v>
      </c>
      <c r="K164" s="70">
        <v>2</v>
      </c>
      <c r="L164" s="25"/>
      <c r="M164" s="25"/>
      <c r="N164" s="25"/>
      <c r="O164" s="25"/>
      <c r="P164" s="25"/>
      <c r="Q164" s="25"/>
      <c r="R164" s="25"/>
      <c r="S164" s="25"/>
      <c r="T164" s="25"/>
      <c r="U164" s="25"/>
      <c r="V164" s="25"/>
    </row>
    <row r="165" s="4" customFormat="1" ht="20" customHeight="1" spans="1:22">
      <c r="A165" s="66">
        <v>162</v>
      </c>
      <c r="B165" s="120" t="s">
        <v>248</v>
      </c>
      <c r="C165" s="55"/>
      <c r="D165" s="121" t="s">
        <v>249</v>
      </c>
      <c r="E165" s="71" t="s">
        <v>16</v>
      </c>
      <c r="F165" s="76">
        <v>49</v>
      </c>
      <c r="G165" s="122"/>
      <c r="H165" s="122"/>
      <c r="I165" s="70">
        <v>2</v>
      </c>
      <c r="J165" s="96">
        <v>1</v>
      </c>
      <c r="K165" s="70">
        <v>2</v>
      </c>
      <c r="L165" s="25"/>
      <c r="M165" s="25"/>
      <c r="N165" s="25"/>
      <c r="O165" s="25"/>
      <c r="P165" s="25"/>
      <c r="Q165" s="25"/>
      <c r="R165" s="25"/>
      <c r="S165" s="25"/>
      <c r="T165" s="25"/>
      <c r="U165" s="25"/>
      <c r="V165" s="25"/>
    </row>
    <row r="166" s="4" customFormat="1" ht="20" customHeight="1" spans="1:22">
      <c r="A166" s="66">
        <v>163</v>
      </c>
      <c r="B166" s="120" t="s">
        <v>248</v>
      </c>
      <c r="C166" s="55"/>
      <c r="D166" s="121" t="s">
        <v>250</v>
      </c>
      <c r="E166" s="71" t="s">
        <v>16</v>
      </c>
      <c r="F166" s="76">
        <v>48</v>
      </c>
      <c r="G166" s="122"/>
      <c r="H166" s="122"/>
      <c r="I166" s="70">
        <v>2</v>
      </c>
      <c r="J166" s="96">
        <v>1</v>
      </c>
      <c r="K166" s="70">
        <v>2</v>
      </c>
      <c r="L166" s="25"/>
      <c r="M166" s="25"/>
      <c r="N166" s="25"/>
      <c r="O166" s="25"/>
      <c r="P166" s="25"/>
      <c r="Q166" s="25"/>
      <c r="R166" s="25"/>
      <c r="S166" s="25"/>
      <c r="T166" s="25"/>
      <c r="U166" s="25"/>
      <c r="V166" s="25"/>
    </row>
    <row r="167" s="4" customFormat="1" ht="20" customHeight="1" spans="1:22">
      <c r="A167" s="66">
        <v>164</v>
      </c>
      <c r="B167" s="120" t="s">
        <v>13</v>
      </c>
      <c r="C167" s="55" t="s">
        <v>14</v>
      </c>
      <c r="D167" s="121" t="s">
        <v>251</v>
      </c>
      <c r="E167" s="71" t="s">
        <v>16</v>
      </c>
      <c r="F167" s="76">
        <v>50</v>
      </c>
      <c r="G167" s="122"/>
      <c r="H167" s="122"/>
      <c r="I167" s="70">
        <v>2</v>
      </c>
      <c r="J167" s="96">
        <v>1</v>
      </c>
      <c r="K167" s="70">
        <v>2</v>
      </c>
      <c r="L167" s="25"/>
      <c r="M167" s="25"/>
      <c r="N167" s="25"/>
      <c r="O167" s="25"/>
      <c r="P167" s="25"/>
      <c r="Q167" s="25"/>
      <c r="R167" s="25"/>
      <c r="S167" s="25"/>
      <c r="T167" s="25"/>
      <c r="U167" s="25"/>
      <c r="V167" s="25"/>
    </row>
    <row r="168" s="4" customFormat="1" ht="20" customHeight="1" spans="1:22">
      <c r="A168" s="66">
        <v>165</v>
      </c>
      <c r="B168" s="120" t="s">
        <v>13</v>
      </c>
      <c r="C168" s="55"/>
      <c r="D168" s="121" t="s">
        <v>252</v>
      </c>
      <c r="E168" s="71" t="s">
        <v>16</v>
      </c>
      <c r="F168" s="76">
        <v>50</v>
      </c>
      <c r="G168" s="122"/>
      <c r="H168" s="122"/>
      <c r="I168" s="70">
        <v>2</v>
      </c>
      <c r="J168" s="96">
        <v>1</v>
      </c>
      <c r="K168" s="70">
        <v>2</v>
      </c>
      <c r="L168" s="25"/>
      <c r="M168" s="25"/>
      <c r="N168" s="25"/>
      <c r="O168" s="25"/>
      <c r="P168" s="25"/>
      <c r="Q168" s="25"/>
      <c r="R168" s="25"/>
      <c r="S168" s="25"/>
      <c r="T168" s="25"/>
      <c r="U168" s="25"/>
      <c r="V168" s="25"/>
    </row>
    <row r="169" s="4" customFormat="1" ht="20" customHeight="1" spans="1:22">
      <c r="A169" s="66">
        <v>166</v>
      </c>
      <c r="B169" s="120" t="s">
        <v>18</v>
      </c>
      <c r="C169" s="55"/>
      <c r="D169" s="121" t="s">
        <v>253</v>
      </c>
      <c r="E169" s="71" t="s">
        <v>16</v>
      </c>
      <c r="F169" s="76">
        <v>40</v>
      </c>
      <c r="G169" s="122"/>
      <c r="H169" s="122"/>
      <c r="I169" s="70">
        <v>1</v>
      </c>
      <c r="J169" s="96">
        <v>1</v>
      </c>
      <c r="K169" s="70">
        <v>1</v>
      </c>
      <c r="L169" s="25"/>
      <c r="M169" s="25"/>
      <c r="N169" s="25"/>
      <c r="O169" s="25"/>
      <c r="P169" s="25"/>
      <c r="Q169" s="25"/>
      <c r="R169" s="25"/>
      <c r="S169" s="25"/>
      <c r="T169" s="25"/>
      <c r="U169" s="25"/>
      <c r="V169" s="25"/>
    </row>
    <row r="170" s="4" customFormat="1" ht="20" customHeight="1" spans="1:22">
      <c r="A170" s="66">
        <v>167</v>
      </c>
      <c r="B170" s="120" t="s">
        <v>25</v>
      </c>
      <c r="C170" s="124" t="s">
        <v>26</v>
      </c>
      <c r="D170" s="121" t="s">
        <v>254</v>
      </c>
      <c r="E170" s="71" t="s">
        <v>16</v>
      </c>
      <c r="F170" s="76">
        <v>38</v>
      </c>
      <c r="G170" s="122"/>
      <c r="H170" s="122"/>
      <c r="I170" s="70">
        <v>2</v>
      </c>
      <c r="J170" s="96">
        <v>1</v>
      </c>
      <c r="K170" s="70">
        <v>2</v>
      </c>
      <c r="L170" s="25"/>
      <c r="M170" s="25"/>
      <c r="N170" s="25"/>
      <c r="O170" s="25"/>
      <c r="P170" s="25"/>
      <c r="Q170" s="25"/>
      <c r="R170" s="25"/>
      <c r="S170" s="25"/>
      <c r="T170" s="25"/>
      <c r="U170" s="25"/>
      <c r="V170" s="25"/>
    </row>
    <row r="171" s="4" customFormat="1" ht="20" customHeight="1" spans="1:22">
      <c r="A171" s="66">
        <v>168</v>
      </c>
      <c r="B171" s="120" t="s">
        <v>25</v>
      </c>
      <c r="C171" s="124"/>
      <c r="D171" s="121" t="s">
        <v>255</v>
      </c>
      <c r="E171" s="71" t="s">
        <v>16</v>
      </c>
      <c r="F171" s="76">
        <v>35</v>
      </c>
      <c r="G171" s="122"/>
      <c r="H171" s="122"/>
      <c r="I171" s="70">
        <v>1</v>
      </c>
      <c r="J171" s="96">
        <v>1</v>
      </c>
      <c r="K171" s="70">
        <v>1</v>
      </c>
      <c r="L171" s="25"/>
      <c r="M171" s="25"/>
      <c r="N171" s="25"/>
      <c r="O171" s="25"/>
      <c r="P171" s="25"/>
      <c r="Q171" s="25"/>
      <c r="R171" s="25"/>
      <c r="S171" s="25"/>
      <c r="T171" s="25"/>
      <c r="U171" s="25"/>
      <c r="V171" s="25"/>
    </row>
    <row r="172" s="4" customFormat="1" ht="20" customHeight="1" spans="1:22">
      <c r="A172" s="66">
        <v>169</v>
      </c>
      <c r="B172" s="120" t="s">
        <v>34</v>
      </c>
      <c r="C172" s="55" t="s">
        <v>35</v>
      </c>
      <c r="D172" s="121" t="s">
        <v>256</v>
      </c>
      <c r="E172" s="71" t="s">
        <v>16</v>
      </c>
      <c r="F172" s="76">
        <v>49</v>
      </c>
      <c r="G172" s="122"/>
      <c r="H172" s="122"/>
      <c r="I172" s="70">
        <v>2</v>
      </c>
      <c r="J172" s="96">
        <v>1</v>
      </c>
      <c r="K172" s="70">
        <v>2</v>
      </c>
      <c r="L172" s="25"/>
      <c r="M172" s="25"/>
      <c r="N172" s="25"/>
      <c r="O172" s="25"/>
      <c r="P172" s="25"/>
      <c r="Q172" s="25"/>
      <c r="R172" s="25"/>
      <c r="S172" s="25"/>
      <c r="T172" s="25"/>
      <c r="U172" s="25"/>
      <c r="V172" s="25"/>
    </row>
    <row r="173" s="4" customFormat="1" ht="20" customHeight="1" spans="1:22">
      <c r="A173" s="66">
        <v>170</v>
      </c>
      <c r="B173" s="120" t="s">
        <v>34</v>
      </c>
      <c r="C173" s="55"/>
      <c r="D173" s="121" t="s">
        <v>257</v>
      </c>
      <c r="E173" s="71" t="s">
        <v>16</v>
      </c>
      <c r="F173" s="76">
        <v>49</v>
      </c>
      <c r="G173" s="122"/>
      <c r="H173" s="122"/>
      <c r="I173" s="70">
        <v>2</v>
      </c>
      <c r="J173" s="96">
        <v>1</v>
      </c>
      <c r="K173" s="70">
        <v>2</v>
      </c>
      <c r="L173" s="25"/>
      <c r="M173" s="25"/>
      <c r="N173" s="25"/>
      <c r="O173" s="25"/>
      <c r="P173" s="25"/>
      <c r="Q173" s="25"/>
      <c r="R173" s="25"/>
      <c r="S173" s="25"/>
      <c r="T173" s="25"/>
      <c r="U173" s="25"/>
      <c r="V173" s="25"/>
    </row>
    <row r="174" s="4" customFormat="1" ht="20" customHeight="1" spans="1:22">
      <c r="A174" s="66">
        <v>171</v>
      </c>
      <c r="B174" s="120" t="s">
        <v>43</v>
      </c>
      <c r="C174" s="55" t="s">
        <v>44</v>
      </c>
      <c r="D174" s="123" t="s">
        <v>258</v>
      </c>
      <c r="E174" s="71" t="s">
        <v>16</v>
      </c>
      <c r="F174" s="76">
        <v>49</v>
      </c>
      <c r="G174" s="122"/>
      <c r="H174" s="122"/>
      <c r="I174" s="70">
        <v>2</v>
      </c>
      <c r="J174" s="96">
        <v>1</v>
      </c>
      <c r="K174" s="70">
        <v>2</v>
      </c>
      <c r="L174" s="25"/>
      <c r="M174" s="25"/>
      <c r="N174" s="25"/>
      <c r="O174" s="25"/>
      <c r="P174" s="25"/>
      <c r="Q174" s="25"/>
      <c r="R174" s="25"/>
      <c r="S174" s="25"/>
      <c r="T174" s="25"/>
      <c r="U174" s="25"/>
      <c r="V174" s="25"/>
    </row>
    <row r="175" s="4" customFormat="1" ht="20" customHeight="1" spans="1:22">
      <c r="A175" s="66">
        <v>172</v>
      </c>
      <c r="B175" s="120" t="s">
        <v>43</v>
      </c>
      <c r="C175" s="55"/>
      <c r="D175" s="121" t="s">
        <v>259</v>
      </c>
      <c r="E175" s="71" t="s">
        <v>16</v>
      </c>
      <c r="F175" s="76">
        <v>35</v>
      </c>
      <c r="G175" s="122"/>
      <c r="H175" s="122"/>
      <c r="I175" s="70">
        <v>1</v>
      </c>
      <c r="J175" s="96">
        <v>1</v>
      </c>
      <c r="K175" s="70">
        <v>1</v>
      </c>
      <c r="L175" s="25"/>
      <c r="M175" s="25"/>
      <c r="N175" s="25"/>
      <c r="O175" s="25"/>
      <c r="P175" s="25"/>
      <c r="Q175" s="25"/>
      <c r="R175" s="25"/>
      <c r="S175" s="25"/>
      <c r="T175" s="25"/>
      <c r="U175" s="25"/>
      <c r="V175" s="25"/>
    </row>
    <row r="176" s="4" customFormat="1" ht="20" customHeight="1" spans="1:22">
      <c r="A176" s="66">
        <v>173</v>
      </c>
      <c r="B176" s="120" t="s">
        <v>51</v>
      </c>
      <c r="C176" s="55"/>
      <c r="D176" s="121" t="s">
        <v>260</v>
      </c>
      <c r="E176" s="71" t="s">
        <v>16</v>
      </c>
      <c r="F176" s="76">
        <v>45</v>
      </c>
      <c r="G176" s="122"/>
      <c r="H176" s="122"/>
      <c r="I176" s="70">
        <v>2</v>
      </c>
      <c r="J176" s="96">
        <v>1</v>
      </c>
      <c r="K176" s="70">
        <v>2</v>
      </c>
      <c r="L176" s="25"/>
      <c r="M176" s="25"/>
      <c r="N176" s="25"/>
      <c r="O176" s="25"/>
      <c r="P176" s="25"/>
      <c r="Q176" s="25"/>
      <c r="R176" s="25"/>
      <c r="S176" s="25"/>
      <c r="T176" s="25"/>
      <c r="U176" s="25"/>
      <c r="V176" s="25"/>
    </row>
    <row r="177" s="4" customFormat="1" ht="20" customHeight="1" spans="1:22">
      <c r="A177" s="66">
        <v>174</v>
      </c>
      <c r="B177" s="120" t="s">
        <v>182</v>
      </c>
      <c r="C177" s="55"/>
      <c r="D177" s="121" t="s">
        <v>261</v>
      </c>
      <c r="E177" s="71" t="s">
        <v>16</v>
      </c>
      <c r="F177" s="76">
        <v>57</v>
      </c>
      <c r="G177" s="122"/>
      <c r="H177" s="122"/>
      <c r="I177" s="70">
        <v>2</v>
      </c>
      <c r="J177" s="96">
        <v>1</v>
      </c>
      <c r="K177" s="70">
        <v>2</v>
      </c>
      <c r="L177" s="25"/>
      <c r="M177" s="25"/>
      <c r="N177" s="25"/>
      <c r="O177" s="25"/>
      <c r="P177" s="25"/>
      <c r="Q177" s="25"/>
      <c r="R177" s="25"/>
      <c r="S177" s="25"/>
      <c r="T177" s="25"/>
      <c r="U177" s="25"/>
      <c r="V177" s="25"/>
    </row>
    <row r="178" s="4" customFormat="1" ht="20" customHeight="1" spans="1:22">
      <c r="A178" s="66">
        <v>175</v>
      </c>
      <c r="B178" s="120" t="s">
        <v>182</v>
      </c>
      <c r="C178" s="55"/>
      <c r="D178" s="121" t="s">
        <v>262</v>
      </c>
      <c r="E178" s="71" t="s">
        <v>16</v>
      </c>
      <c r="F178" s="76">
        <v>58</v>
      </c>
      <c r="G178" s="122"/>
      <c r="H178" s="122"/>
      <c r="I178" s="70">
        <v>2</v>
      </c>
      <c r="J178" s="96">
        <v>1</v>
      </c>
      <c r="K178" s="70">
        <v>2</v>
      </c>
      <c r="L178" s="25"/>
      <c r="M178" s="25"/>
      <c r="N178" s="25"/>
      <c r="O178" s="25"/>
      <c r="P178" s="25"/>
      <c r="Q178" s="25"/>
      <c r="R178" s="25"/>
      <c r="S178" s="25"/>
      <c r="T178" s="25"/>
      <c r="U178" s="25"/>
      <c r="V178" s="25"/>
    </row>
    <row r="179" s="4" customFormat="1" ht="20" customHeight="1" spans="1:22">
      <c r="A179" s="66">
        <v>176</v>
      </c>
      <c r="B179" s="120" t="s">
        <v>182</v>
      </c>
      <c r="C179" s="55"/>
      <c r="D179" s="121" t="s">
        <v>263</v>
      </c>
      <c r="E179" s="71" t="s">
        <v>16</v>
      </c>
      <c r="F179" s="76">
        <v>57</v>
      </c>
      <c r="G179" s="122"/>
      <c r="H179" s="122"/>
      <c r="I179" s="70">
        <v>2</v>
      </c>
      <c r="J179" s="96">
        <v>1</v>
      </c>
      <c r="K179" s="70">
        <v>2</v>
      </c>
      <c r="L179" s="25"/>
      <c r="M179" s="25"/>
      <c r="N179" s="25"/>
      <c r="O179" s="25"/>
      <c r="P179" s="25"/>
      <c r="Q179" s="25"/>
      <c r="R179" s="25"/>
      <c r="S179" s="25"/>
      <c r="T179" s="25"/>
      <c r="U179" s="25"/>
      <c r="V179" s="25"/>
    </row>
    <row r="180" s="4" customFormat="1" ht="20" customHeight="1" spans="1:22">
      <c r="A180" s="66">
        <v>177</v>
      </c>
      <c r="B180" s="125" t="s">
        <v>264</v>
      </c>
      <c r="C180" s="55"/>
      <c r="D180" s="121" t="s">
        <v>265</v>
      </c>
      <c r="E180" s="71" t="s">
        <v>16</v>
      </c>
      <c r="F180" s="76">
        <v>26</v>
      </c>
      <c r="G180" s="122"/>
      <c r="H180" s="122"/>
      <c r="I180" s="70">
        <v>1</v>
      </c>
      <c r="J180" s="96">
        <v>1</v>
      </c>
      <c r="K180" s="70">
        <v>1</v>
      </c>
      <c r="L180" s="25"/>
      <c r="M180" s="25"/>
      <c r="N180" s="25"/>
      <c r="O180" s="25"/>
      <c r="P180" s="25"/>
      <c r="Q180" s="25"/>
      <c r="R180" s="25"/>
      <c r="S180" s="25"/>
      <c r="T180" s="25"/>
      <c r="U180" s="25"/>
      <c r="V180" s="25"/>
    </row>
    <row r="181" s="4" customFormat="1" ht="20" customHeight="1" spans="1:22">
      <c r="A181" s="66">
        <v>178</v>
      </c>
      <c r="B181" s="125" t="s">
        <v>264</v>
      </c>
      <c r="C181" s="55"/>
      <c r="D181" s="121" t="s">
        <v>266</v>
      </c>
      <c r="E181" s="71" t="s">
        <v>16</v>
      </c>
      <c r="F181" s="76">
        <v>42</v>
      </c>
      <c r="G181" s="122"/>
      <c r="H181" s="122"/>
      <c r="I181" s="70">
        <v>1</v>
      </c>
      <c r="J181" s="96">
        <v>1</v>
      </c>
      <c r="K181" s="70">
        <v>1</v>
      </c>
      <c r="L181" s="25"/>
      <c r="M181" s="25"/>
      <c r="N181" s="25"/>
      <c r="O181" s="25"/>
      <c r="P181" s="25"/>
      <c r="Q181" s="25"/>
      <c r="R181" s="25"/>
      <c r="S181" s="25"/>
      <c r="T181" s="25"/>
      <c r="U181" s="25"/>
      <c r="V181" s="25"/>
    </row>
    <row r="182" s="4" customFormat="1" ht="20" customHeight="1" spans="1:22">
      <c r="A182" s="66">
        <v>179</v>
      </c>
      <c r="B182" s="120" t="s">
        <v>221</v>
      </c>
      <c r="C182" s="124" t="s">
        <v>67</v>
      </c>
      <c r="D182" s="121" t="s">
        <v>267</v>
      </c>
      <c r="E182" s="71" t="s">
        <v>16</v>
      </c>
      <c r="F182" s="76">
        <v>58</v>
      </c>
      <c r="G182" s="122"/>
      <c r="H182" s="122"/>
      <c r="I182" s="70">
        <v>2</v>
      </c>
      <c r="J182" s="96">
        <v>1</v>
      </c>
      <c r="K182" s="70">
        <v>2</v>
      </c>
      <c r="L182" s="25"/>
      <c r="M182" s="25"/>
      <c r="N182" s="25"/>
      <c r="O182" s="25"/>
      <c r="P182" s="25"/>
      <c r="Q182" s="25"/>
      <c r="R182" s="25"/>
      <c r="S182" s="25"/>
      <c r="T182" s="25"/>
      <c r="U182" s="25"/>
      <c r="V182" s="25"/>
    </row>
    <row r="183" s="4" customFormat="1" ht="20" customHeight="1" spans="1:22">
      <c r="A183" s="66">
        <v>180</v>
      </c>
      <c r="B183" s="120" t="s">
        <v>221</v>
      </c>
      <c r="C183" s="124"/>
      <c r="D183" s="121" t="s">
        <v>268</v>
      </c>
      <c r="E183" s="71" t="s">
        <v>16</v>
      </c>
      <c r="F183" s="76">
        <v>59</v>
      </c>
      <c r="G183" s="122"/>
      <c r="H183" s="122"/>
      <c r="I183" s="70">
        <v>2</v>
      </c>
      <c r="J183" s="96">
        <v>1</v>
      </c>
      <c r="K183" s="70">
        <v>2</v>
      </c>
      <c r="L183" s="25"/>
      <c r="M183" s="25"/>
      <c r="N183" s="25"/>
      <c r="O183" s="25"/>
      <c r="P183" s="25"/>
      <c r="Q183" s="25"/>
      <c r="R183" s="25"/>
      <c r="S183" s="25"/>
      <c r="T183" s="25"/>
      <c r="U183" s="25"/>
      <c r="V183" s="25"/>
    </row>
    <row r="184" s="4" customFormat="1" ht="20" customHeight="1" spans="1:22">
      <c r="A184" s="66">
        <v>181</v>
      </c>
      <c r="B184" s="120" t="s">
        <v>74</v>
      </c>
      <c r="C184" s="124"/>
      <c r="D184" s="121" t="s">
        <v>269</v>
      </c>
      <c r="E184" s="71" t="s">
        <v>16</v>
      </c>
      <c r="F184" s="76">
        <v>47</v>
      </c>
      <c r="G184" s="122"/>
      <c r="H184" s="122"/>
      <c r="I184" s="70">
        <v>2</v>
      </c>
      <c r="J184" s="96">
        <v>1</v>
      </c>
      <c r="K184" s="70">
        <v>2</v>
      </c>
      <c r="L184" s="25"/>
      <c r="M184" s="25"/>
      <c r="N184" s="25"/>
      <c r="O184" s="25"/>
      <c r="P184" s="25"/>
      <c r="Q184" s="25"/>
      <c r="R184" s="25"/>
      <c r="S184" s="25"/>
      <c r="T184" s="25"/>
      <c r="U184" s="25"/>
      <c r="V184" s="25"/>
    </row>
    <row r="185" s="4" customFormat="1" ht="20" customHeight="1" spans="1:22">
      <c r="A185" s="66">
        <v>182</v>
      </c>
      <c r="B185" s="120" t="s">
        <v>74</v>
      </c>
      <c r="C185" s="124"/>
      <c r="D185" s="121" t="s">
        <v>270</v>
      </c>
      <c r="E185" s="71" t="s">
        <v>16</v>
      </c>
      <c r="F185" s="76">
        <v>48</v>
      </c>
      <c r="G185" s="122"/>
      <c r="H185" s="122"/>
      <c r="I185" s="70">
        <v>2</v>
      </c>
      <c r="J185" s="96">
        <v>1</v>
      </c>
      <c r="K185" s="70">
        <v>2</v>
      </c>
      <c r="L185" s="25"/>
      <c r="M185" s="25"/>
      <c r="N185" s="25"/>
      <c r="O185" s="25"/>
      <c r="P185" s="25"/>
      <c r="Q185" s="25"/>
      <c r="R185" s="25"/>
      <c r="S185" s="25"/>
      <c r="T185" s="25"/>
      <c r="U185" s="25"/>
      <c r="V185" s="25"/>
    </row>
    <row r="186" s="4" customFormat="1" ht="20" customHeight="1" spans="1:22">
      <c r="A186" s="66">
        <v>183</v>
      </c>
      <c r="B186" s="120" t="s">
        <v>197</v>
      </c>
      <c r="C186" s="124"/>
      <c r="D186" s="121" t="s">
        <v>271</v>
      </c>
      <c r="E186" s="71" t="s">
        <v>16</v>
      </c>
      <c r="F186" s="76">
        <v>19</v>
      </c>
      <c r="G186" s="122"/>
      <c r="H186" s="122"/>
      <c r="I186" s="70">
        <v>1</v>
      </c>
      <c r="J186" s="96">
        <v>1</v>
      </c>
      <c r="K186" s="70">
        <v>1</v>
      </c>
      <c r="L186" s="25"/>
      <c r="M186" s="25"/>
      <c r="N186" s="25"/>
      <c r="O186" s="25"/>
      <c r="P186" s="25"/>
      <c r="Q186" s="25"/>
      <c r="R186" s="25"/>
      <c r="S186" s="25"/>
      <c r="T186" s="25"/>
      <c r="U186" s="25"/>
      <c r="V186" s="25"/>
    </row>
    <row r="187" s="4" customFormat="1" ht="20" customHeight="1" spans="1:22">
      <c r="A187" s="66">
        <v>184</v>
      </c>
      <c r="B187" s="126" t="s">
        <v>83</v>
      </c>
      <c r="C187" s="55" t="s">
        <v>84</v>
      </c>
      <c r="D187" s="127" t="s">
        <v>272</v>
      </c>
      <c r="E187" s="71" t="s">
        <v>16</v>
      </c>
      <c r="F187" s="76">
        <v>37</v>
      </c>
      <c r="G187" s="122"/>
      <c r="H187" s="122"/>
      <c r="I187" s="70">
        <v>1</v>
      </c>
      <c r="J187" s="96">
        <v>1</v>
      </c>
      <c r="K187" s="70">
        <v>1</v>
      </c>
      <c r="L187" s="25"/>
      <c r="M187" s="25"/>
      <c r="N187" s="25"/>
      <c r="O187" s="25"/>
      <c r="P187" s="25"/>
      <c r="Q187" s="25"/>
      <c r="R187" s="25"/>
      <c r="S187" s="25"/>
      <c r="T187" s="25"/>
      <c r="U187" s="25"/>
      <c r="V187" s="25"/>
    </row>
    <row r="188" s="4" customFormat="1" ht="20" customHeight="1" spans="1:22">
      <c r="A188" s="66">
        <v>185</v>
      </c>
      <c r="B188" s="126" t="s">
        <v>83</v>
      </c>
      <c r="C188" s="55"/>
      <c r="D188" s="127" t="s">
        <v>273</v>
      </c>
      <c r="E188" s="71" t="s">
        <v>16</v>
      </c>
      <c r="F188" s="76">
        <v>38</v>
      </c>
      <c r="G188" s="122"/>
      <c r="H188" s="122"/>
      <c r="I188" s="70">
        <v>1</v>
      </c>
      <c r="J188" s="96">
        <v>1</v>
      </c>
      <c r="K188" s="70">
        <v>1</v>
      </c>
      <c r="L188" s="25"/>
      <c r="M188" s="25"/>
      <c r="N188" s="25"/>
      <c r="O188" s="25"/>
      <c r="P188" s="25"/>
      <c r="Q188" s="25"/>
      <c r="R188" s="25"/>
      <c r="S188" s="25"/>
      <c r="T188" s="25"/>
      <c r="U188" s="25"/>
      <c r="V188" s="25"/>
    </row>
    <row r="189" s="4" customFormat="1" ht="20" customHeight="1" spans="1:22">
      <c r="A189" s="66">
        <v>186</v>
      </c>
      <c r="B189" s="126" t="s">
        <v>83</v>
      </c>
      <c r="C189" s="55"/>
      <c r="D189" s="127" t="s">
        <v>274</v>
      </c>
      <c r="E189" s="71" t="s">
        <v>16</v>
      </c>
      <c r="F189" s="76">
        <v>40</v>
      </c>
      <c r="G189" s="122"/>
      <c r="H189" s="122"/>
      <c r="I189" s="70">
        <v>1</v>
      </c>
      <c r="J189" s="96">
        <v>1</v>
      </c>
      <c r="K189" s="70">
        <v>1</v>
      </c>
      <c r="L189" s="25"/>
      <c r="M189" s="25"/>
      <c r="N189" s="25"/>
      <c r="O189" s="25"/>
      <c r="P189" s="25"/>
      <c r="Q189" s="25"/>
      <c r="R189" s="25"/>
      <c r="S189" s="25"/>
      <c r="T189" s="25"/>
      <c r="U189" s="25"/>
      <c r="V189" s="25"/>
    </row>
    <row r="190" s="4" customFormat="1" ht="20" customHeight="1" spans="1:22">
      <c r="A190" s="66">
        <v>187</v>
      </c>
      <c r="B190" s="126" t="s">
        <v>83</v>
      </c>
      <c r="C190" s="55"/>
      <c r="D190" s="127" t="s">
        <v>275</v>
      </c>
      <c r="E190" s="71" t="s">
        <v>16</v>
      </c>
      <c r="F190" s="76">
        <v>55</v>
      </c>
      <c r="G190" s="122"/>
      <c r="H190" s="122"/>
      <c r="I190" s="70">
        <v>2</v>
      </c>
      <c r="J190" s="96">
        <v>1</v>
      </c>
      <c r="K190" s="70">
        <v>2</v>
      </c>
      <c r="L190" s="25"/>
      <c r="M190" s="25"/>
      <c r="N190" s="25"/>
      <c r="O190" s="25"/>
      <c r="P190" s="25"/>
      <c r="Q190" s="25"/>
      <c r="R190" s="25"/>
      <c r="S190" s="25"/>
      <c r="T190" s="25"/>
      <c r="U190" s="25"/>
      <c r="V190" s="25"/>
    </row>
    <row r="191" s="4" customFormat="1" ht="20" customHeight="1" spans="1:22">
      <c r="A191" s="66">
        <v>188</v>
      </c>
      <c r="B191" s="125" t="s">
        <v>276</v>
      </c>
      <c r="C191" s="55" t="s">
        <v>96</v>
      </c>
      <c r="D191" s="121" t="s">
        <v>277</v>
      </c>
      <c r="E191" s="71" t="s">
        <v>16</v>
      </c>
      <c r="F191" s="76">
        <v>22</v>
      </c>
      <c r="G191" s="122"/>
      <c r="H191" s="122"/>
      <c r="I191" s="70">
        <v>1</v>
      </c>
      <c r="J191" s="96">
        <v>1</v>
      </c>
      <c r="K191" s="70">
        <v>1</v>
      </c>
      <c r="L191" s="25"/>
      <c r="M191" s="25"/>
      <c r="N191" s="25"/>
      <c r="O191" s="25"/>
      <c r="P191" s="25"/>
      <c r="Q191" s="25"/>
      <c r="R191" s="25"/>
      <c r="S191" s="25"/>
      <c r="T191" s="25"/>
      <c r="U191" s="25"/>
      <c r="V191" s="25"/>
    </row>
    <row r="192" s="4" customFormat="1" ht="20" customHeight="1" spans="1:22">
      <c r="A192" s="66">
        <v>189</v>
      </c>
      <c r="B192" s="125" t="s">
        <v>276</v>
      </c>
      <c r="C192" s="55"/>
      <c r="D192" s="121" t="s">
        <v>278</v>
      </c>
      <c r="E192" s="71" t="s">
        <v>16</v>
      </c>
      <c r="F192" s="76">
        <v>55</v>
      </c>
      <c r="G192" s="122"/>
      <c r="H192" s="122"/>
      <c r="I192" s="70">
        <v>2</v>
      </c>
      <c r="J192" s="96">
        <v>2</v>
      </c>
      <c r="K192" s="70">
        <v>2</v>
      </c>
      <c r="L192" s="25"/>
      <c r="M192" s="25"/>
      <c r="N192" s="25"/>
      <c r="O192" s="25"/>
      <c r="P192" s="25"/>
      <c r="Q192" s="25"/>
      <c r="R192" s="25"/>
      <c r="S192" s="25"/>
      <c r="T192" s="25"/>
      <c r="U192" s="25"/>
      <c r="V192" s="25"/>
    </row>
    <row r="193" s="4" customFormat="1" ht="20" customHeight="1" spans="1:22">
      <c r="A193" s="66">
        <v>190</v>
      </c>
      <c r="B193" s="120" t="s">
        <v>209</v>
      </c>
      <c r="C193" s="55"/>
      <c r="D193" s="121" t="s">
        <v>279</v>
      </c>
      <c r="E193" s="71" t="s">
        <v>16</v>
      </c>
      <c r="F193" s="76">
        <v>51</v>
      </c>
      <c r="G193" s="122"/>
      <c r="H193" s="122"/>
      <c r="I193" s="70">
        <v>2</v>
      </c>
      <c r="J193" s="96">
        <v>1</v>
      </c>
      <c r="K193" s="70">
        <v>2</v>
      </c>
      <c r="L193" s="25"/>
      <c r="M193" s="25"/>
      <c r="N193" s="25"/>
      <c r="O193" s="25"/>
      <c r="P193" s="25"/>
      <c r="Q193" s="25"/>
      <c r="R193" s="25"/>
      <c r="S193" s="25"/>
      <c r="T193" s="25"/>
      <c r="U193" s="25"/>
      <c r="V193" s="25"/>
    </row>
    <row r="194" s="4" customFormat="1" ht="20" customHeight="1" spans="1:22">
      <c r="A194" s="66">
        <v>191</v>
      </c>
      <c r="B194" s="120" t="s">
        <v>209</v>
      </c>
      <c r="C194" s="55"/>
      <c r="D194" s="121" t="s">
        <v>280</v>
      </c>
      <c r="E194" s="71" t="s">
        <v>16</v>
      </c>
      <c r="F194" s="76">
        <v>46</v>
      </c>
      <c r="G194" s="122"/>
      <c r="H194" s="122"/>
      <c r="I194" s="70">
        <v>2</v>
      </c>
      <c r="J194" s="96">
        <v>1</v>
      </c>
      <c r="K194" s="70">
        <v>2</v>
      </c>
      <c r="L194" s="25"/>
      <c r="M194" s="25"/>
      <c r="N194" s="25"/>
      <c r="O194" s="25"/>
      <c r="P194" s="25"/>
      <c r="Q194" s="25"/>
      <c r="R194" s="25"/>
      <c r="S194" s="25"/>
      <c r="T194" s="25"/>
      <c r="U194" s="25"/>
      <c r="V194" s="25"/>
    </row>
    <row r="195" s="4" customFormat="1" ht="20" customHeight="1" spans="1:22">
      <c r="A195" s="66">
        <v>192</v>
      </c>
      <c r="B195" s="120" t="s">
        <v>205</v>
      </c>
      <c r="C195" s="55"/>
      <c r="D195" s="121" t="s">
        <v>281</v>
      </c>
      <c r="E195" s="71" t="s">
        <v>16</v>
      </c>
      <c r="F195" s="76">
        <v>51</v>
      </c>
      <c r="G195" s="122"/>
      <c r="H195" s="122"/>
      <c r="I195" s="70">
        <v>2</v>
      </c>
      <c r="J195" s="96">
        <v>1</v>
      </c>
      <c r="K195" s="70">
        <v>2</v>
      </c>
      <c r="L195" s="25"/>
      <c r="M195" s="25"/>
      <c r="N195" s="25"/>
      <c r="O195" s="25"/>
      <c r="P195" s="25"/>
      <c r="Q195" s="25"/>
      <c r="R195" s="25"/>
      <c r="S195" s="25"/>
      <c r="T195" s="25"/>
      <c r="U195" s="25"/>
      <c r="V195" s="25"/>
    </row>
    <row r="196" s="4" customFormat="1" ht="20" customHeight="1" spans="1:22">
      <c r="A196" s="66">
        <v>193</v>
      </c>
      <c r="B196" s="120" t="s">
        <v>205</v>
      </c>
      <c r="C196" s="55"/>
      <c r="D196" s="121" t="s">
        <v>282</v>
      </c>
      <c r="E196" s="71" t="s">
        <v>16</v>
      </c>
      <c r="F196" s="76">
        <v>55</v>
      </c>
      <c r="G196" s="122"/>
      <c r="H196" s="122"/>
      <c r="I196" s="70">
        <v>2</v>
      </c>
      <c r="J196" s="96">
        <v>2</v>
      </c>
      <c r="K196" s="70">
        <v>2</v>
      </c>
      <c r="L196" s="25"/>
      <c r="M196" s="25"/>
      <c r="N196" s="25"/>
      <c r="O196" s="25"/>
      <c r="P196" s="25"/>
      <c r="Q196" s="25"/>
      <c r="R196" s="25"/>
      <c r="S196" s="25"/>
      <c r="T196" s="25"/>
      <c r="U196" s="25"/>
      <c r="V196" s="25"/>
    </row>
    <row r="197" s="4" customFormat="1" ht="20" customHeight="1" spans="1:22">
      <c r="A197" s="66">
        <v>194</v>
      </c>
      <c r="B197" s="120" t="s">
        <v>118</v>
      </c>
      <c r="C197" s="124" t="s">
        <v>112</v>
      </c>
      <c r="D197" s="121" t="s">
        <v>283</v>
      </c>
      <c r="E197" s="71" t="s">
        <v>16</v>
      </c>
      <c r="F197" s="76">
        <v>53</v>
      </c>
      <c r="G197" s="122"/>
      <c r="H197" s="122"/>
      <c r="I197" s="70">
        <v>2</v>
      </c>
      <c r="J197" s="96">
        <v>1</v>
      </c>
      <c r="K197" s="70">
        <v>2</v>
      </c>
      <c r="L197" s="25"/>
      <c r="M197" s="25"/>
      <c r="N197" s="25"/>
      <c r="O197" s="25"/>
      <c r="P197" s="25"/>
      <c r="Q197" s="25"/>
      <c r="R197" s="25"/>
      <c r="S197" s="25"/>
      <c r="T197" s="25"/>
      <c r="U197" s="25"/>
      <c r="V197" s="25"/>
    </row>
    <row r="198" s="4" customFormat="1" ht="20" customHeight="1" spans="1:22">
      <c r="A198" s="66">
        <v>195</v>
      </c>
      <c r="B198" s="120" t="s">
        <v>118</v>
      </c>
      <c r="C198" s="124"/>
      <c r="D198" s="121" t="s">
        <v>284</v>
      </c>
      <c r="E198" s="71" t="s">
        <v>16</v>
      </c>
      <c r="F198" s="76">
        <v>54</v>
      </c>
      <c r="G198" s="122"/>
      <c r="H198" s="122"/>
      <c r="I198" s="70">
        <v>2</v>
      </c>
      <c r="J198" s="96">
        <v>2</v>
      </c>
      <c r="K198" s="70">
        <v>2</v>
      </c>
      <c r="L198" s="25"/>
      <c r="M198" s="25"/>
      <c r="N198" s="25"/>
      <c r="O198" s="25"/>
      <c r="P198" s="25"/>
      <c r="Q198" s="25"/>
      <c r="R198" s="25"/>
      <c r="S198" s="25"/>
      <c r="T198" s="25"/>
      <c r="U198" s="25"/>
      <c r="V198" s="25"/>
    </row>
    <row r="199" s="4" customFormat="1" ht="20" customHeight="1" spans="1:22">
      <c r="A199" s="66">
        <v>196</v>
      </c>
      <c r="B199" s="120" t="s">
        <v>225</v>
      </c>
      <c r="C199" s="124"/>
      <c r="D199" s="121" t="s">
        <v>285</v>
      </c>
      <c r="E199" s="71" t="s">
        <v>16</v>
      </c>
      <c r="F199" s="76">
        <v>34</v>
      </c>
      <c r="G199" s="122"/>
      <c r="H199" s="122"/>
      <c r="I199" s="70">
        <v>1</v>
      </c>
      <c r="J199" s="96">
        <v>1</v>
      </c>
      <c r="K199" s="70">
        <v>1</v>
      </c>
      <c r="L199" s="25"/>
      <c r="M199" s="25"/>
      <c r="N199" s="25"/>
      <c r="O199" s="25"/>
      <c r="P199" s="25"/>
      <c r="Q199" s="25"/>
      <c r="R199" s="25"/>
      <c r="S199" s="25"/>
      <c r="T199" s="25"/>
      <c r="U199" s="25"/>
      <c r="V199" s="25"/>
    </row>
    <row r="200" s="4" customFormat="1" ht="20" customHeight="1" spans="1:22">
      <c r="A200" s="66">
        <v>197</v>
      </c>
      <c r="B200" s="120" t="s">
        <v>225</v>
      </c>
      <c r="C200" s="124"/>
      <c r="D200" s="121" t="s">
        <v>286</v>
      </c>
      <c r="E200" s="71" t="s">
        <v>16</v>
      </c>
      <c r="F200" s="76">
        <v>61</v>
      </c>
      <c r="G200" s="122"/>
      <c r="H200" s="122"/>
      <c r="I200" s="70">
        <v>2</v>
      </c>
      <c r="J200" s="96">
        <v>1</v>
      </c>
      <c r="K200" s="70">
        <v>2</v>
      </c>
      <c r="L200" s="25"/>
      <c r="M200" s="25"/>
      <c r="N200" s="25"/>
      <c r="O200" s="25"/>
      <c r="P200" s="25"/>
      <c r="Q200" s="25"/>
      <c r="R200" s="25"/>
      <c r="S200" s="25"/>
      <c r="T200" s="25"/>
      <c r="U200" s="25"/>
      <c r="V200" s="25"/>
    </row>
    <row r="201" s="4" customFormat="1" ht="20" customHeight="1" spans="1:22">
      <c r="A201" s="66">
        <v>198</v>
      </c>
      <c r="B201" s="120" t="s">
        <v>225</v>
      </c>
      <c r="C201" s="124"/>
      <c r="D201" s="121" t="s">
        <v>287</v>
      </c>
      <c r="E201" s="71" t="s">
        <v>16</v>
      </c>
      <c r="F201" s="76">
        <v>39</v>
      </c>
      <c r="G201" s="122"/>
      <c r="H201" s="122"/>
      <c r="I201" s="70">
        <v>1</v>
      </c>
      <c r="J201" s="96">
        <v>1</v>
      </c>
      <c r="K201" s="70">
        <v>1</v>
      </c>
      <c r="L201" s="25"/>
      <c r="M201" s="25"/>
      <c r="N201" s="25"/>
      <c r="O201" s="25"/>
      <c r="P201" s="25"/>
      <c r="Q201" s="25"/>
      <c r="R201" s="25"/>
      <c r="S201" s="25"/>
      <c r="T201" s="25"/>
      <c r="U201" s="25"/>
      <c r="V201" s="25"/>
    </row>
    <row r="202" s="4" customFormat="1" ht="20" customHeight="1" spans="1:22">
      <c r="A202" s="66">
        <v>199</v>
      </c>
      <c r="B202" s="127" t="s">
        <v>124</v>
      </c>
      <c r="C202" s="124"/>
      <c r="D202" s="121" t="s">
        <v>288</v>
      </c>
      <c r="E202" s="71" t="s">
        <v>16</v>
      </c>
      <c r="F202" s="76">
        <v>56</v>
      </c>
      <c r="G202" s="122"/>
      <c r="H202" s="122"/>
      <c r="I202" s="70">
        <v>2</v>
      </c>
      <c r="J202" s="96">
        <v>1</v>
      </c>
      <c r="K202" s="70">
        <v>2</v>
      </c>
      <c r="L202" s="25"/>
      <c r="M202" s="25"/>
      <c r="N202" s="25"/>
      <c r="O202" s="25"/>
      <c r="P202" s="25"/>
      <c r="Q202" s="25"/>
      <c r="R202" s="25"/>
      <c r="S202" s="25"/>
      <c r="T202" s="25"/>
      <c r="U202" s="25"/>
      <c r="V202" s="25"/>
    </row>
    <row r="203" s="4" customFormat="1" ht="20" customHeight="1" spans="1:22">
      <c r="A203" s="66">
        <v>200</v>
      </c>
      <c r="B203" s="127" t="s">
        <v>124</v>
      </c>
      <c r="C203" s="124"/>
      <c r="D203" s="121" t="s">
        <v>289</v>
      </c>
      <c r="E203" s="71" t="s">
        <v>16</v>
      </c>
      <c r="F203" s="76">
        <v>56</v>
      </c>
      <c r="G203" s="122"/>
      <c r="H203" s="122"/>
      <c r="I203" s="70">
        <v>2</v>
      </c>
      <c r="J203" s="96">
        <v>1</v>
      </c>
      <c r="K203" s="70">
        <v>2</v>
      </c>
      <c r="L203" s="25"/>
      <c r="M203" s="25"/>
      <c r="N203" s="25"/>
      <c r="O203" s="25"/>
      <c r="P203" s="25"/>
      <c r="Q203" s="25"/>
      <c r="R203" s="25"/>
      <c r="S203" s="25"/>
      <c r="T203" s="25"/>
      <c r="U203" s="25"/>
      <c r="V203" s="25"/>
    </row>
    <row r="204" s="4" customFormat="1" ht="20" customHeight="1" spans="1:22">
      <c r="A204" s="66">
        <v>201</v>
      </c>
      <c r="B204" s="127" t="s">
        <v>290</v>
      </c>
      <c r="C204" s="124"/>
      <c r="D204" s="121" t="s">
        <v>291</v>
      </c>
      <c r="E204" s="71" t="s">
        <v>16</v>
      </c>
      <c r="F204" s="76">
        <v>33</v>
      </c>
      <c r="G204" s="122"/>
      <c r="H204" s="122"/>
      <c r="I204" s="70">
        <v>2</v>
      </c>
      <c r="J204" s="96">
        <v>1</v>
      </c>
      <c r="K204" s="70">
        <v>2</v>
      </c>
      <c r="L204" s="25"/>
      <c r="M204" s="25"/>
      <c r="N204" s="25"/>
      <c r="O204" s="25"/>
      <c r="P204" s="25"/>
      <c r="Q204" s="25"/>
      <c r="R204" s="25"/>
      <c r="S204" s="25"/>
      <c r="T204" s="25"/>
      <c r="U204" s="25"/>
      <c r="V204" s="25"/>
    </row>
    <row r="205" s="4" customFormat="1" ht="20" customHeight="1" spans="1:22">
      <c r="A205" s="66">
        <v>202</v>
      </c>
      <c r="B205" s="120" t="s">
        <v>229</v>
      </c>
      <c r="C205" s="124"/>
      <c r="D205" s="121" t="s">
        <v>292</v>
      </c>
      <c r="E205" s="71" t="s">
        <v>16</v>
      </c>
      <c r="F205" s="76">
        <v>13</v>
      </c>
      <c r="G205" s="122"/>
      <c r="H205" s="122"/>
      <c r="I205" s="70">
        <v>1</v>
      </c>
      <c r="J205" s="96">
        <v>1</v>
      </c>
      <c r="K205" s="70">
        <v>1</v>
      </c>
      <c r="L205" s="25"/>
      <c r="M205" s="25"/>
      <c r="N205" s="25"/>
      <c r="O205" s="25"/>
      <c r="P205" s="25"/>
      <c r="Q205" s="25"/>
      <c r="R205" s="25"/>
      <c r="S205" s="25"/>
      <c r="T205" s="25"/>
      <c r="U205" s="25"/>
      <c r="V205" s="25"/>
    </row>
    <row r="206" s="4" customFormat="1" ht="20" customHeight="1" spans="1:22">
      <c r="A206" s="66">
        <v>203</v>
      </c>
      <c r="B206" s="120" t="s">
        <v>137</v>
      </c>
      <c r="C206" s="124"/>
      <c r="D206" s="121" t="s">
        <v>293</v>
      </c>
      <c r="E206" s="71" t="s">
        <v>16</v>
      </c>
      <c r="F206" s="76">
        <v>53</v>
      </c>
      <c r="G206" s="122"/>
      <c r="H206" s="122"/>
      <c r="I206" s="70">
        <v>2</v>
      </c>
      <c r="J206" s="96">
        <v>1</v>
      </c>
      <c r="K206" s="70">
        <v>2</v>
      </c>
      <c r="L206" s="25"/>
      <c r="M206" s="25"/>
      <c r="N206" s="25"/>
      <c r="O206" s="25"/>
      <c r="P206" s="25"/>
      <c r="Q206" s="25"/>
      <c r="R206" s="25"/>
      <c r="S206" s="25"/>
      <c r="T206" s="25"/>
      <c r="U206" s="25"/>
      <c r="V206" s="25"/>
    </row>
    <row r="207" s="4" customFormat="1" ht="20" customHeight="1" spans="1:22">
      <c r="A207" s="66">
        <v>204</v>
      </c>
      <c r="B207" s="120" t="s">
        <v>137</v>
      </c>
      <c r="C207" s="124"/>
      <c r="D207" s="121" t="s">
        <v>294</v>
      </c>
      <c r="E207" s="71" t="s">
        <v>16</v>
      </c>
      <c r="F207" s="76">
        <v>54</v>
      </c>
      <c r="G207" s="122"/>
      <c r="H207" s="122"/>
      <c r="I207" s="70">
        <v>3</v>
      </c>
      <c r="J207" s="96">
        <v>1</v>
      </c>
      <c r="K207" s="70">
        <v>3</v>
      </c>
      <c r="L207" s="25"/>
      <c r="M207" s="25"/>
      <c r="N207" s="25"/>
      <c r="O207" s="25"/>
      <c r="P207" s="25"/>
      <c r="Q207" s="25"/>
      <c r="R207" s="25"/>
      <c r="S207" s="25"/>
      <c r="T207" s="25"/>
      <c r="U207" s="25"/>
      <c r="V207" s="25"/>
    </row>
    <row r="208" s="4" customFormat="1" ht="20" customHeight="1" spans="1:22">
      <c r="A208" s="66">
        <v>205</v>
      </c>
      <c r="B208" s="120" t="s">
        <v>179</v>
      </c>
      <c r="C208" s="124" t="s">
        <v>146</v>
      </c>
      <c r="D208" s="121" t="s">
        <v>295</v>
      </c>
      <c r="E208" s="71" t="s">
        <v>148</v>
      </c>
      <c r="F208" s="76">
        <v>59</v>
      </c>
      <c r="G208" s="122"/>
      <c r="H208" s="122"/>
      <c r="I208" s="133">
        <v>5</v>
      </c>
      <c r="J208" s="96">
        <v>4</v>
      </c>
      <c r="K208" s="133">
        <v>5</v>
      </c>
      <c r="L208" s="25"/>
      <c r="M208" s="25"/>
      <c r="N208" s="25"/>
      <c r="O208" s="25"/>
      <c r="P208" s="25"/>
      <c r="Q208" s="25"/>
      <c r="R208" s="25"/>
      <c r="S208" s="25"/>
      <c r="T208" s="25"/>
      <c r="U208" s="25"/>
      <c r="V208" s="25"/>
    </row>
    <row r="209" s="4" customFormat="1" ht="20" customHeight="1" spans="1:22">
      <c r="A209" s="66">
        <v>206</v>
      </c>
      <c r="B209" s="120" t="s">
        <v>179</v>
      </c>
      <c r="C209" s="124"/>
      <c r="D209" s="121" t="s">
        <v>296</v>
      </c>
      <c r="E209" s="71" t="s">
        <v>148</v>
      </c>
      <c r="F209" s="76">
        <v>57</v>
      </c>
      <c r="G209" s="122"/>
      <c r="H209" s="122"/>
      <c r="I209" s="133">
        <v>5</v>
      </c>
      <c r="J209" s="96">
        <v>4</v>
      </c>
      <c r="K209" s="133">
        <v>5</v>
      </c>
      <c r="L209" s="25"/>
      <c r="M209" s="25"/>
      <c r="N209" s="25"/>
      <c r="O209" s="25"/>
      <c r="P209" s="25"/>
      <c r="Q209" s="25"/>
      <c r="R209" s="25"/>
      <c r="S209" s="25"/>
      <c r="T209" s="25"/>
      <c r="U209" s="25"/>
      <c r="V209" s="25"/>
    </row>
    <row r="210" s="4" customFormat="1" ht="20" customHeight="1" spans="1:22">
      <c r="A210" s="66">
        <v>207</v>
      </c>
      <c r="B210" s="120" t="s">
        <v>236</v>
      </c>
      <c r="C210" s="124"/>
      <c r="D210" s="121" t="s">
        <v>297</v>
      </c>
      <c r="E210" s="71" t="s">
        <v>148</v>
      </c>
      <c r="F210" s="76">
        <v>55</v>
      </c>
      <c r="G210" s="122"/>
      <c r="H210" s="122"/>
      <c r="I210" s="133">
        <v>5</v>
      </c>
      <c r="J210" s="96">
        <v>4</v>
      </c>
      <c r="K210" s="133">
        <v>5</v>
      </c>
      <c r="L210" s="25"/>
      <c r="M210" s="25"/>
      <c r="N210" s="25"/>
      <c r="O210" s="25"/>
      <c r="P210" s="25"/>
      <c r="Q210" s="25"/>
      <c r="R210" s="25"/>
      <c r="S210" s="25"/>
      <c r="T210" s="25"/>
      <c r="U210" s="25"/>
      <c r="V210" s="25"/>
    </row>
    <row r="211" s="4" customFormat="1" ht="20" customHeight="1" spans="1:22">
      <c r="A211" s="66">
        <v>208</v>
      </c>
      <c r="B211" s="120" t="s">
        <v>236</v>
      </c>
      <c r="C211" s="124"/>
      <c r="D211" s="121" t="s">
        <v>298</v>
      </c>
      <c r="E211" s="71" t="s">
        <v>148</v>
      </c>
      <c r="F211" s="76">
        <v>55</v>
      </c>
      <c r="G211" s="122"/>
      <c r="H211" s="122"/>
      <c r="I211" s="133">
        <v>5</v>
      </c>
      <c r="J211" s="96">
        <v>4</v>
      </c>
      <c r="K211" s="133">
        <v>5</v>
      </c>
      <c r="L211" s="25"/>
      <c r="M211" s="25"/>
      <c r="N211" s="25"/>
      <c r="O211" s="25"/>
      <c r="P211" s="25"/>
      <c r="Q211" s="25"/>
      <c r="R211" s="25"/>
      <c r="S211" s="25"/>
      <c r="T211" s="25"/>
      <c r="U211" s="25"/>
      <c r="V211" s="25"/>
    </row>
    <row r="212" s="4" customFormat="1" ht="20" customHeight="1" spans="1:22">
      <c r="A212" s="66">
        <v>209</v>
      </c>
      <c r="B212" s="120" t="s">
        <v>238</v>
      </c>
      <c r="C212" s="124"/>
      <c r="D212" s="121" t="s">
        <v>299</v>
      </c>
      <c r="E212" s="71" t="s">
        <v>148</v>
      </c>
      <c r="F212" s="76">
        <v>56</v>
      </c>
      <c r="G212" s="122"/>
      <c r="H212" s="122"/>
      <c r="I212" s="133">
        <v>5</v>
      </c>
      <c r="J212" s="96">
        <v>4</v>
      </c>
      <c r="K212" s="133">
        <v>5</v>
      </c>
      <c r="L212" s="25"/>
      <c r="M212" s="25"/>
      <c r="N212" s="25"/>
      <c r="O212" s="25"/>
      <c r="P212" s="25"/>
      <c r="Q212" s="25"/>
      <c r="R212" s="25"/>
      <c r="S212" s="25"/>
      <c r="T212" s="25"/>
      <c r="U212" s="25"/>
      <c r="V212" s="25"/>
    </row>
    <row r="213" s="4" customFormat="1" ht="20" customHeight="1" spans="1:22">
      <c r="A213" s="66">
        <v>210</v>
      </c>
      <c r="B213" s="120" t="s">
        <v>238</v>
      </c>
      <c r="C213" s="124"/>
      <c r="D213" s="121" t="s">
        <v>300</v>
      </c>
      <c r="E213" s="71" t="s">
        <v>148</v>
      </c>
      <c r="F213" s="76">
        <v>54</v>
      </c>
      <c r="G213" s="122"/>
      <c r="H213" s="122"/>
      <c r="I213" s="133">
        <v>4</v>
      </c>
      <c r="J213" s="96">
        <v>4</v>
      </c>
      <c r="K213" s="133">
        <v>4</v>
      </c>
      <c r="O213" s="25"/>
      <c r="P213" s="25"/>
      <c r="Q213" s="25"/>
      <c r="R213" s="25"/>
      <c r="S213" s="25"/>
      <c r="T213" s="25"/>
      <c r="U213" s="25"/>
      <c r="V213" s="25"/>
    </row>
    <row r="214" s="4" customFormat="1" ht="20" customHeight="1" spans="1:22">
      <c r="A214" s="66">
        <v>211</v>
      </c>
      <c r="B214" s="120" t="s">
        <v>240</v>
      </c>
      <c r="C214" s="124"/>
      <c r="D214" s="121" t="s">
        <v>301</v>
      </c>
      <c r="E214" s="71" t="s">
        <v>148</v>
      </c>
      <c r="F214" s="71">
        <v>52</v>
      </c>
      <c r="G214" s="122"/>
      <c r="H214" s="122"/>
      <c r="I214" s="133">
        <v>4</v>
      </c>
      <c r="J214" s="96">
        <v>4</v>
      </c>
      <c r="K214" s="133">
        <v>4</v>
      </c>
      <c r="L214" s="25"/>
      <c r="M214" s="25"/>
      <c r="N214" s="25"/>
      <c r="O214" s="25"/>
      <c r="P214" s="25"/>
      <c r="Q214" s="25"/>
      <c r="R214" s="25"/>
      <c r="S214" s="25"/>
      <c r="T214" s="25"/>
      <c r="U214" s="25"/>
      <c r="V214" s="25"/>
    </row>
    <row r="215" s="4" customFormat="1" ht="20" customHeight="1" spans="1:22">
      <c r="A215" s="66">
        <v>212</v>
      </c>
      <c r="B215" s="120" t="s">
        <v>243</v>
      </c>
      <c r="C215" s="124"/>
      <c r="D215" s="121" t="s">
        <v>302</v>
      </c>
      <c r="E215" s="71" t="s">
        <v>148</v>
      </c>
      <c r="F215" s="76">
        <v>54</v>
      </c>
      <c r="G215" s="122"/>
      <c r="H215" s="122"/>
      <c r="I215" s="133">
        <v>4</v>
      </c>
      <c r="J215" s="96">
        <v>4</v>
      </c>
      <c r="K215" s="133">
        <v>4</v>
      </c>
      <c r="L215" s="25"/>
      <c r="M215" s="25"/>
      <c r="N215" s="25"/>
      <c r="O215" s="25"/>
      <c r="P215" s="25"/>
      <c r="Q215" s="25"/>
      <c r="R215" s="25"/>
      <c r="S215" s="25"/>
      <c r="T215" s="25"/>
      <c r="U215" s="25"/>
      <c r="V215" s="25"/>
    </row>
    <row r="216" s="4" customFormat="1" ht="20" customHeight="1" spans="1:22">
      <c r="A216" s="66">
        <v>213</v>
      </c>
      <c r="B216" s="120" t="s">
        <v>243</v>
      </c>
      <c r="C216" s="124"/>
      <c r="D216" s="121" t="s">
        <v>303</v>
      </c>
      <c r="E216" s="71" t="s">
        <v>148</v>
      </c>
      <c r="F216" s="76">
        <v>53</v>
      </c>
      <c r="G216" s="122"/>
      <c r="H216" s="122"/>
      <c r="I216" s="133">
        <v>4</v>
      </c>
      <c r="J216" s="96">
        <v>4</v>
      </c>
      <c r="K216" s="133">
        <v>4</v>
      </c>
      <c r="L216" s="25"/>
      <c r="M216" s="25"/>
      <c r="N216" s="25"/>
      <c r="O216" s="25"/>
      <c r="P216" s="25"/>
      <c r="Q216" s="25"/>
      <c r="R216" s="25"/>
      <c r="S216" s="25"/>
      <c r="T216" s="25"/>
      <c r="U216" s="25"/>
      <c r="V216" s="25"/>
    </row>
    <row r="217" s="4" customFormat="1" ht="20" customHeight="1" spans="1:22">
      <c r="A217" s="66">
        <v>214</v>
      </c>
      <c r="B217" s="120" t="s">
        <v>245</v>
      </c>
      <c r="C217" s="124"/>
      <c r="D217" s="121" t="s">
        <v>304</v>
      </c>
      <c r="E217" s="71" t="s">
        <v>148</v>
      </c>
      <c r="F217" s="71">
        <v>57</v>
      </c>
      <c r="G217" s="122"/>
      <c r="H217" s="122"/>
      <c r="I217" s="133">
        <v>5</v>
      </c>
      <c r="J217" s="96">
        <v>4</v>
      </c>
      <c r="K217" s="133">
        <v>5</v>
      </c>
      <c r="L217" s="25"/>
      <c r="M217" s="25"/>
      <c r="N217" s="25"/>
      <c r="O217" s="25"/>
      <c r="P217" s="25"/>
      <c r="Q217" s="25"/>
      <c r="R217" s="25"/>
      <c r="S217" s="25"/>
      <c r="T217" s="25"/>
      <c r="U217" s="25"/>
      <c r="V217" s="25"/>
    </row>
    <row r="218" s="4" customFormat="1" ht="20" customHeight="1" spans="1:22">
      <c r="A218" s="66">
        <v>215</v>
      </c>
      <c r="B218" s="120" t="s">
        <v>248</v>
      </c>
      <c r="C218" s="124"/>
      <c r="D218" s="121" t="s">
        <v>305</v>
      </c>
      <c r="E218" s="71" t="s">
        <v>148</v>
      </c>
      <c r="F218" s="71">
        <v>53</v>
      </c>
      <c r="G218" s="122"/>
      <c r="H218" s="122"/>
      <c r="I218" s="133">
        <v>4</v>
      </c>
      <c r="J218" s="96">
        <v>4</v>
      </c>
      <c r="K218" s="133">
        <v>4</v>
      </c>
      <c r="L218" s="25"/>
      <c r="M218" s="25"/>
      <c r="N218" s="25"/>
      <c r="O218" s="25"/>
      <c r="P218" s="25"/>
      <c r="Q218" s="25"/>
      <c r="R218" s="25"/>
      <c r="S218" s="25"/>
      <c r="T218" s="25"/>
      <c r="U218" s="25"/>
      <c r="V218" s="25"/>
    </row>
    <row r="219" s="4" customFormat="1" ht="20" customHeight="1" spans="1:22">
      <c r="A219" s="66">
        <v>216</v>
      </c>
      <c r="B219" s="120" t="s">
        <v>145</v>
      </c>
      <c r="C219" s="124"/>
      <c r="D219" s="121" t="s">
        <v>306</v>
      </c>
      <c r="E219" s="71" t="s">
        <v>148</v>
      </c>
      <c r="F219" s="76">
        <v>53</v>
      </c>
      <c r="G219" s="122"/>
      <c r="H219" s="122"/>
      <c r="I219" s="133">
        <v>4</v>
      </c>
      <c r="J219" s="96">
        <v>4</v>
      </c>
      <c r="K219" s="133">
        <v>4</v>
      </c>
      <c r="L219" s="25"/>
      <c r="M219" s="25"/>
      <c r="N219" s="25"/>
      <c r="O219" s="25"/>
      <c r="P219" s="25"/>
      <c r="Q219" s="25"/>
      <c r="R219" s="25"/>
      <c r="S219" s="25"/>
      <c r="T219" s="25"/>
      <c r="U219" s="25"/>
      <c r="V219" s="25"/>
    </row>
    <row r="220" s="4" customFormat="1" ht="20" customHeight="1" spans="1:22">
      <c r="A220" s="66">
        <v>217</v>
      </c>
      <c r="B220" s="120" t="s">
        <v>145</v>
      </c>
      <c r="C220" s="124"/>
      <c r="D220" s="121" t="s">
        <v>307</v>
      </c>
      <c r="E220" s="71" t="s">
        <v>148</v>
      </c>
      <c r="F220" s="71">
        <v>56</v>
      </c>
      <c r="G220" s="122"/>
      <c r="H220" s="122"/>
      <c r="I220" s="133">
        <v>5</v>
      </c>
      <c r="J220" s="96">
        <v>4</v>
      </c>
      <c r="K220" s="133">
        <v>5</v>
      </c>
      <c r="L220" s="25"/>
      <c r="M220" s="25"/>
      <c r="N220" s="25"/>
      <c r="O220" s="25"/>
      <c r="P220" s="25"/>
      <c r="Q220" s="25"/>
      <c r="R220" s="25"/>
      <c r="S220" s="25"/>
      <c r="T220" s="25"/>
      <c r="U220" s="25"/>
      <c r="V220" s="25"/>
    </row>
    <row r="221" s="4" customFormat="1" ht="20" customHeight="1" spans="1:22">
      <c r="A221" s="66">
        <v>218</v>
      </c>
      <c r="B221" s="120" t="s">
        <v>149</v>
      </c>
      <c r="C221" s="124"/>
      <c r="D221" s="121" t="s">
        <v>308</v>
      </c>
      <c r="E221" s="71" t="s">
        <v>148</v>
      </c>
      <c r="F221" s="76">
        <v>57</v>
      </c>
      <c r="G221" s="122"/>
      <c r="H221" s="122"/>
      <c r="I221" s="133">
        <v>5</v>
      </c>
      <c r="J221" s="96">
        <v>4</v>
      </c>
      <c r="K221" s="133">
        <v>5</v>
      </c>
      <c r="L221" s="25"/>
      <c r="M221" s="25"/>
      <c r="N221" s="25"/>
      <c r="O221" s="25"/>
      <c r="P221" s="25"/>
      <c r="Q221" s="25"/>
      <c r="R221" s="25"/>
      <c r="S221" s="25"/>
      <c r="T221" s="25"/>
      <c r="U221" s="25"/>
      <c r="V221" s="25"/>
    </row>
    <row r="222" s="4" customFormat="1" ht="20" customHeight="1" spans="1:22">
      <c r="A222" s="66">
        <v>219</v>
      </c>
      <c r="B222" s="120" t="s">
        <v>149</v>
      </c>
      <c r="C222" s="124"/>
      <c r="D222" s="121" t="s">
        <v>309</v>
      </c>
      <c r="E222" s="71" t="s">
        <v>148</v>
      </c>
      <c r="F222" s="71">
        <v>64</v>
      </c>
      <c r="G222" s="122"/>
      <c r="H222" s="122"/>
      <c r="I222" s="133">
        <v>5</v>
      </c>
      <c r="J222" s="96">
        <v>5</v>
      </c>
      <c r="K222" s="133">
        <v>5</v>
      </c>
      <c r="L222" s="25"/>
      <c r="M222" s="25"/>
      <c r="N222" s="25"/>
      <c r="O222" s="25"/>
      <c r="P222" s="25"/>
      <c r="Q222" s="25"/>
      <c r="R222" s="25"/>
      <c r="S222" s="25"/>
      <c r="T222" s="25"/>
      <c r="U222" s="25"/>
      <c r="V222" s="25"/>
    </row>
    <row r="223" s="4" customFormat="1" ht="20" customHeight="1" spans="1:22">
      <c r="A223" s="66">
        <v>220</v>
      </c>
      <c r="B223" s="120" t="s">
        <v>153</v>
      </c>
      <c r="C223" s="124"/>
      <c r="D223" s="121" t="s">
        <v>310</v>
      </c>
      <c r="E223" s="71" t="s">
        <v>148</v>
      </c>
      <c r="F223" s="71">
        <v>40</v>
      </c>
      <c r="G223" s="122"/>
      <c r="H223" s="122"/>
      <c r="I223" s="133">
        <v>3</v>
      </c>
      <c r="J223" s="96">
        <v>3</v>
      </c>
      <c r="K223" s="133">
        <v>3</v>
      </c>
      <c r="L223" s="25"/>
      <c r="M223" s="25"/>
      <c r="N223" s="25"/>
      <c r="O223" s="25"/>
      <c r="P223" s="25"/>
      <c r="Q223" s="25"/>
      <c r="R223" s="25"/>
      <c r="S223" s="25"/>
      <c r="T223" s="25"/>
      <c r="U223" s="25"/>
      <c r="V223" s="25"/>
    </row>
    <row r="224" s="4" customFormat="1" ht="20" customHeight="1" spans="1:22">
      <c r="A224" s="66">
        <v>221</v>
      </c>
      <c r="B224" s="120" t="s">
        <v>153</v>
      </c>
      <c r="C224" s="124"/>
      <c r="D224" s="121" t="s">
        <v>311</v>
      </c>
      <c r="E224" s="71" t="s">
        <v>148</v>
      </c>
      <c r="F224" s="76">
        <v>61</v>
      </c>
      <c r="G224" s="122"/>
      <c r="H224" s="122"/>
      <c r="I224" s="133">
        <v>5</v>
      </c>
      <c r="J224" s="96">
        <v>5</v>
      </c>
      <c r="K224" s="133">
        <v>5</v>
      </c>
      <c r="L224" s="25"/>
      <c r="M224" s="25"/>
      <c r="N224" s="25"/>
      <c r="O224" s="25"/>
      <c r="P224" s="25"/>
      <c r="Q224" s="25"/>
      <c r="R224" s="25"/>
      <c r="S224" s="25"/>
      <c r="T224" s="25"/>
      <c r="U224" s="25"/>
      <c r="V224" s="25"/>
    </row>
    <row r="225" s="4" customFormat="1" ht="20" customHeight="1" spans="1:22">
      <c r="A225" s="66">
        <v>222</v>
      </c>
      <c r="B225" s="120" t="s">
        <v>170</v>
      </c>
      <c r="C225" s="55" t="s">
        <v>14</v>
      </c>
      <c r="D225" s="121" t="s">
        <v>312</v>
      </c>
      <c r="E225" s="71" t="s">
        <v>148</v>
      </c>
      <c r="F225" s="76">
        <v>65</v>
      </c>
      <c r="G225" s="122"/>
      <c r="H225" s="122"/>
      <c r="I225" s="133">
        <v>6</v>
      </c>
      <c r="J225" s="96">
        <v>5</v>
      </c>
      <c r="K225" s="133">
        <v>6</v>
      </c>
      <c r="L225" s="25"/>
      <c r="M225" s="25"/>
      <c r="N225" s="25"/>
      <c r="O225" s="25"/>
      <c r="P225" s="25"/>
      <c r="Q225" s="25"/>
      <c r="R225" s="25"/>
      <c r="S225" s="25"/>
      <c r="T225" s="25"/>
      <c r="U225" s="25"/>
      <c r="V225" s="25"/>
    </row>
    <row r="226" s="4" customFormat="1" ht="20" customHeight="1" spans="1:22">
      <c r="A226" s="66">
        <v>223</v>
      </c>
      <c r="B226" s="120" t="s">
        <v>170</v>
      </c>
      <c r="C226" s="55"/>
      <c r="D226" s="121" t="s">
        <v>313</v>
      </c>
      <c r="E226" s="71" t="s">
        <v>148</v>
      </c>
      <c r="F226" s="76">
        <v>66</v>
      </c>
      <c r="G226" s="122"/>
      <c r="H226" s="122"/>
      <c r="I226" s="133">
        <v>5</v>
      </c>
      <c r="J226" s="96">
        <v>6</v>
      </c>
      <c r="K226" s="133">
        <v>5</v>
      </c>
      <c r="L226" s="25"/>
      <c r="M226" s="25"/>
      <c r="N226" s="25"/>
      <c r="O226" s="25"/>
      <c r="P226" s="25"/>
      <c r="Q226" s="25"/>
      <c r="R226" s="25"/>
      <c r="S226" s="25"/>
      <c r="T226" s="25"/>
      <c r="U226" s="25"/>
      <c r="V226" s="25"/>
    </row>
    <row r="227" s="4" customFormat="1" ht="20" customHeight="1" spans="1:22">
      <c r="A227" s="66">
        <v>224</v>
      </c>
      <c r="B227" s="120" t="s">
        <v>166</v>
      </c>
      <c r="C227" s="55" t="s">
        <v>314</v>
      </c>
      <c r="D227" s="121" t="s">
        <v>315</v>
      </c>
      <c r="E227" s="71" t="s">
        <v>148</v>
      </c>
      <c r="F227" s="76">
        <v>52</v>
      </c>
      <c r="G227" s="122"/>
      <c r="H227" s="122"/>
      <c r="I227" s="133">
        <v>4</v>
      </c>
      <c r="J227" s="96">
        <v>4</v>
      </c>
      <c r="K227" s="133">
        <v>4</v>
      </c>
      <c r="L227" s="25"/>
      <c r="M227" s="25"/>
      <c r="N227" s="25"/>
      <c r="O227" s="25"/>
      <c r="P227" s="25"/>
      <c r="Q227" s="25"/>
      <c r="R227" s="25"/>
      <c r="S227" s="25"/>
      <c r="T227" s="25"/>
      <c r="U227" s="25"/>
      <c r="V227" s="25"/>
    </row>
    <row r="228" s="4" customFormat="1" ht="20" customHeight="1" spans="1:22">
      <c r="A228" s="66">
        <v>225</v>
      </c>
      <c r="B228" s="120" t="s">
        <v>166</v>
      </c>
      <c r="C228" s="55"/>
      <c r="D228" s="121" t="s">
        <v>316</v>
      </c>
      <c r="E228" s="71" t="s">
        <v>148</v>
      </c>
      <c r="F228" s="76">
        <v>54</v>
      </c>
      <c r="G228" s="122"/>
      <c r="H228" s="122"/>
      <c r="I228" s="133">
        <v>4</v>
      </c>
      <c r="J228" s="96">
        <v>5</v>
      </c>
      <c r="K228" s="133">
        <v>4</v>
      </c>
      <c r="L228" s="25"/>
      <c r="M228" s="25"/>
      <c r="N228" s="25"/>
      <c r="O228" s="25"/>
      <c r="P228" s="25"/>
      <c r="Q228" s="25"/>
      <c r="R228" s="25"/>
      <c r="S228" s="25"/>
      <c r="T228" s="25"/>
      <c r="U228" s="25"/>
      <c r="V228" s="25"/>
    </row>
    <row r="229" s="4" customFormat="1" ht="20" customHeight="1" spans="1:22">
      <c r="A229" s="66">
        <v>226</v>
      </c>
      <c r="B229" s="125" t="s">
        <v>317</v>
      </c>
      <c r="C229" s="128" t="s">
        <v>26</v>
      </c>
      <c r="D229" s="121" t="s">
        <v>318</v>
      </c>
      <c r="E229" s="71" t="s">
        <v>148</v>
      </c>
      <c r="F229" s="76">
        <v>55</v>
      </c>
      <c r="G229" s="122"/>
      <c r="H229" s="122"/>
      <c r="I229" s="133">
        <v>5</v>
      </c>
      <c r="J229" s="96">
        <v>4</v>
      </c>
      <c r="K229" s="133">
        <v>5</v>
      </c>
      <c r="L229" s="25"/>
      <c r="M229" s="25"/>
      <c r="N229" s="25"/>
      <c r="O229" s="25"/>
      <c r="P229" s="25"/>
      <c r="Q229" s="25"/>
      <c r="R229" s="25"/>
      <c r="S229" s="25"/>
      <c r="T229" s="25"/>
      <c r="U229" s="25"/>
      <c r="V229" s="25"/>
    </row>
    <row r="230" s="4" customFormat="1" ht="20" customHeight="1" spans="1:22">
      <c r="A230" s="66">
        <v>227</v>
      </c>
      <c r="B230" s="120" t="s">
        <v>46</v>
      </c>
      <c r="C230" s="124" t="s">
        <v>44</v>
      </c>
      <c r="D230" s="121" t="s">
        <v>319</v>
      </c>
      <c r="E230" s="71" t="s">
        <v>148</v>
      </c>
      <c r="F230" s="76">
        <v>29</v>
      </c>
      <c r="G230" s="122"/>
      <c r="H230" s="122"/>
      <c r="I230" s="133">
        <v>2</v>
      </c>
      <c r="J230" s="96">
        <v>2</v>
      </c>
      <c r="K230" s="133">
        <v>2</v>
      </c>
      <c r="L230" s="25"/>
      <c r="M230" s="25"/>
      <c r="N230" s="25"/>
      <c r="O230" s="25"/>
      <c r="P230" s="25"/>
      <c r="Q230" s="25"/>
      <c r="R230" s="25"/>
      <c r="S230" s="25"/>
      <c r="T230" s="25"/>
      <c r="U230" s="25"/>
      <c r="V230" s="25"/>
    </row>
    <row r="231" s="4" customFormat="1" ht="20" customHeight="1" spans="1:22">
      <c r="A231" s="66">
        <v>228</v>
      </c>
      <c r="B231" s="120" t="s">
        <v>320</v>
      </c>
      <c r="C231" s="124"/>
      <c r="D231" s="121" t="s">
        <v>321</v>
      </c>
      <c r="E231" s="71" t="s">
        <v>148</v>
      </c>
      <c r="F231" s="76">
        <v>66</v>
      </c>
      <c r="G231" s="122"/>
      <c r="H231" s="122"/>
      <c r="I231" s="133">
        <v>5</v>
      </c>
      <c r="J231" s="96">
        <v>6</v>
      </c>
      <c r="K231" s="133">
        <v>5</v>
      </c>
      <c r="P231" s="25"/>
      <c r="Q231" s="25"/>
      <c r="R231" s="25"/>
      <c r="S231" s="25"/>
      <c r="T231" s="25"/>
      <c r="U231" s="25"/>
      <c r="V231" s="25"/>
    </row>
    <row r="232" s="4" customFormat="1" ht="20" customHeight="1" spans="1:22">
      <c r="A232" s="66">
        <v>229</v>
      </c>
      <c r="B232" s="120" t="s">
        <v>54</v>
      </c>
      <c r="C232" s="124"/>
      <c r="D232" s="121" t="s">
        <v>322</v>
      </c>
      <c r="E232" s="71" t="s">
        <v>148</v>
      </c>
      <c r="F232" s="76">
        <v>43</v>
      </c>
      <c r="G232" s="122"/>
      <c r="H232" s="122"/>
      <c r="I232" s="133">
        <v>4</v>
      </c>
      <c r="J232" s="96">
        <v>3</v>
      </c>
      <c r="K232" s="133">
        <v>4</v>
      </c>
      <c r="L232" s="25"/>
      <c r="M232" s="25"/>
      <c r="N232" s="25"/>
      <c r="O232" s="25"/>
      <c r="P232" s="25"/>
      <c r="Q232" s="25"/>
      <c r="R232" s="25"/>
      <c r="S232" s="25"/>
      <c r="T232" s="25"/>
      <c r="U232" s="25"/>
      <c r="V232" s="25"/>
    </row>
    <row r="233" s="4" customFormat="1" ht="20" customHeight="1" spans="1:22">
      <c r="A233" s="66">
        <v>230</v>
      </c>
      <c r="B233" s="120" t="s">
        <v>54</v>
      </c>
      <c r="C233" s="124"/>
      <c r="D233" s="121" t="s">
        <v>323</v>
      </c>
      <c r="E233" s="71" t="s">
        <v>148</v>
      </c>
      <c r="F233" s="76">
        <v>48</v>
      </c>
      <c r="G233" s="122"/>
      <c r="H233" s="122"/>
      <c r="I233" s="133">
        <v>4</v>
      </c>
      <c r="J233" s="96">
        <v>4</v>
      </c>
      <c r="K233" s="133">
        <v>4</v>
      </c>
      <c r="L233" s="25"/>
      <c r="M233" s="25"/>
      <c r="N233" s="25"/>
      <c r="O233" s="25"/>
      <c r="P233" s="25"/>
      <c r="Q233" s="25"/>
      <c r="R233" s="25"/>
      <c r="S233" s="25"/>
      <c r="T233" s="25"/>
      <c r="U233" s="25"/>
      <c r="V233" s="25"/>
    </row>
    <row r="234" s="4" customFormat="1" ht="20" customHeight="1" spans="1:22">
      <c r="A234" s="66">
        <v>231</v>
      </c>
      <c r="B234" s="125" t="s">
        <v>324</v>
      </c>
      <c r="C234" s="124"/>
      <c r="D234" s="121" t="s">
        <v>325</v>
      </c>
      <c r="E234" s="71" t="s">
        <v>148</v>
      </c>
      <c r="F234" s="76">
        <v>50</v>
      </c>
      <c r="G234" s="122"/>
      <c r="H234" s="122"/>
      <c r="I234" s="133">
        <v>4</v>
      </c>
      <c r="J234" s="96">
        <v>4</v>
      </c>
      <c r="K234" s="133">
        <v>4</v>
      </c>
      <c r="L234" s="25"/>
      <c r="M234" s="25"/>
      <c r="N234" s="25"/>
      <c r="O234" s="25"/>
      <c r="P234" s="25"/>
      <c r="Q234" s="25"/>
      <c r="R234" s="25"/>
      <c r="S234" s="25"/>
      <c r="T234" s="25"/>
      <c r="U234" s="25"/>
      <c r="V234" s="25"/>
    </row>
    <row r="235" s="4" customFormat="1" ht="20" customHeight="1" spans="1:22">
      <c r="A235" s="66">
        <v>232</v>
      </c>
      <c r="B235" s="125" t="s">
        <v>324</v>
      </c>
      <c r="C235" s="124"/>
      <c r="D235" s="121" t="s">
        <v>326</v>
      </c>
      <c r="E235" s="71" t="s">
        <v>148</v>
      </c>
      <c r="F235" s="76">
        <v>50</v>
      </c>
      <c r="G235" s="122"/>
      <c r="H235" s="122"/>
      <c r="I235" s="133">
        <v>4</v>
      </c>
      <c r="J235" s="96">
        <v>4</v>
      </c>
      <c r="K235" s="133">
        <v>4</v>
      </c>
      <c r="L235" s="25"/>
      <c r="M235" s="25"/>
      <c r="N235" s="25"/>
      <c r="O235" s="25"/>
      <c r="P235" s="25"/>
      <c r="Q235" s="25"/>
      <c r="R235" s="25"/>
      <c r="S235" s="25"/>
      <c r="T235" s="25"/>
      <c r="U235" s="25"/>
      <c r="V235" s="25"/>
    </row>
    <row r="236" s="4" customFormat="1" ht="20" customHeight="1" spans="1:22">
      <c r="A236" s="66">
        <v>233</v>
      </c>
      <c r="B236" s="120" t="s">
        <v>66</v>
      </c>
      <c r="C236" s="124" t="s">
        <v>327</v>
      </c>
      <c r="D236" s="121" t="s">
        <v>328</v>
      </c>
      <c r="E236" s="71" t="s">
        <v>148</v>
      </c>
      <c r="F236" s="76">
        <v>76</v>
      </c>
      <c r="G236" s="122"/>
      <c r="H236" s="122"/>
      <c r="I236" s="133">
        <v>6</v>
      </c>
      <c r="J236" s="96">
        <v>6</v>
      </c>
      <c r="K236" s="133">
        <v>6</v>
      </c>
      <c r="L236" s="25"/>
      <c r="M236" s="25"/>
      <c r="N236" s="25"/>
      <c r="O236" s="25"/>
      <c r="P236" s="25"/>
      <c r="Q236" s="25"/>
      <c r="R236" s="25"/>
      <c r="S236" s="25"/>
      <c r="T236" s="25"/>
      <c r="U236" s="25"/>
      <c r="V236" s="25"/>
    </row>
    <row r="237" s="4" customFormat="1" ht="20" customHeight="1" spans="1:22">
      <c r="A237" s="66">
        <v>234</v>
      </c>
      <c r="B237" s="120" t="s">
        <v>66</v>
      </c>
      <c r="C237" s="124"/>
      <c r="D237" s="121" t="s">
        <v>329</v>
      </c>
      <c r="E237" s="71" t="s">
        <v>148</v>
      </c>
      <c r="F237" s="76">
        <v>44</v>
      </c>
      <c r="G237" s="122"/>
      <c r="H237" s="122"/>
      <c r="I237" s="133">
        <v>4</v>
      </c>
      <c r="J237" s="96">
        <v>3</v>
      </c>
      <c r="K237" s="133">
        <v>4</v>
      </c>
      <c r="L237" s="25"/>
      <c r="M237" s="25"/>
      <c r="N237" s="25"/>
      <c r="O237" s="25"/>
      <c r="P237" s="25"/>
      <c r="Q237" s="25"/>
      <c r="R237" s="25"/>
      <c r="S237" s="25"/>
      <c r="T237" s="25"/>
      <c r="U237" s="25"/>
      <c r="V237" s="25"/>
    </row>
    <row r="238" s="4" customFormat="1" ht="26" customHeight="1" spans="1:22">
      <c r="A238" s="66">
        <v>235</v>
      </c>
      <c r="B238" s="120" t="s">
        <v>209</v>
      </c>
      <c r="C238" s="128" t="s">
        <v>96</v>
      </c>
      <c r="D238" s="121" t="s">
        <v>330</v>
      </c>
      <c r="E238" s="71" t="s">
        <v>148</v>
      </c>
      <c r="F238" s="76">
        <v>45</v>
      </c>
      <c r="G238" s="122"/>
      <c r="H238" s="122"/>
      <c r="I238" s="133">
        <v>5</v>
      </c>
      <c r="J238" s="96">
        <v>3</v>
      </c>
      <c r="K238" s="133">
        <v>5</v>
      </c>
      <c r="L238" s="25"/>
      <c r="M238" s="25"/>
      <c r="N238" s="25"/>
      <c r="O238" s="25"/>
      <c r="P238" s="25"/>
      <c r="Q238" s="25"/>
      <c r="R238" s="25"/>
      <c r="S238" s="25"/>
      <c r="T238" s="25"/>
      <c r="U238" s="25"/>
      <c r="V238" s="25"/>
    </row>
    <row r="239" s="4" customFormat="1" ht="20" customHeight="1" spans="1:22">
      <c r="A239" s="66">
        <v>236</v>
      </c>
      <c r="B239" s="120" t="s">
        <v>115</v>
      </c>
      <c r="C239" s="124" t="s">
        <v>112</v>
      </c>
      <c r="D239" s="121" t="s">
        <v>331</v>
      </c>
      <c r="E239" s="71" t="s">
        <v>148</v>
      </c>
      <c r="F239" s="76">
        <v>55</v>
      </c>
      <c r="G239" s="122"/>
      <c r="H239" s="122"/>
      <c r="I239" s="133">
        <v>5</v>
      </c>
      <c r="J239" s="96">
        <v>4</v>
      </c>
      <c r="K239" s="133">
        <v>5</v>
      </c>
      <c r="L239" s="25"/>
      <c r="M239" s="25"/>
      <c r="N239" s="25"/>
      <c r="O239" s="25"/>
      <c r="P239" s="25"/>
      <c r="Q239" s="25"/>
      <c r="R239" s="25"/>
      <c r="S239" s="25"/>
      <c r="T239" s="25"/>
      <c r="U239" s="25"/>
      <c r="V239" s="25"/>
    </row>
    <row r="240" s="4" customFormat="1" ht="20" customHeight="1" spans="1:22">
      <c r="A240" s="66">
        <v>237</v>
      </c>
      <c r="B240" s="120" t="s">
        <v>217</v>
      </c>
      <c r="C240" s="124"/>
      <c r="D240" s="121" t="s">
        <v>332</v>
      </c>
      <c r="E240" s="71" t="s">
        <v>148</v>
      </c>
      <c r="F240" s="76">
        <v>51</v>
      </c>
      <c r="G240" s="122"/>
      <c r="H240" s="122"/>
      <c r="I240" s="133">
        <v>4</v>
      </c>
      <c r="J240" s="96">
        <v>4</v>
      </c>
      <c r="K240" s="133">
        <v>4</v>
      </c>
      <c r="L240" s="25"/>
      <c r="M240" s="25"/>
      <c r="N240" s="25"/>
      <c r="O240" s="25"/>
      <c r="P240" s="25"/>
      <c r="Q240" s="25"/>
      <c r="R240" s="25"/>
      <c r="S240" s="25"/>
      <c r="T240" s="25"/>
      <c r="U240" s="25"/>
      <c r="V240" s="25"/>
    </row>
    <row r="241" s="4" customFormat="1" ht="20" customHeight="1" spans="1:22">
      <c r="A241" s="66">
        <v>238</v>
      </c>
      <c r="B241" s="120" t="s">
        <v>217</v>
      </c>
      <c r="C241" s="124"/>
      <c r="D241" s="121" t="s">
        <v>333</v>
      </c>
      <c r="E241" s="71" t="s">
        <v>148</v>
      </c>
      <c r="F241" s="76">
        <v>52</v>
      </c>
      <c r="G241" s="122"/>
      <c r="H241" s="122"/>
      <c r="I241" s="133">
        <v>4</v>
      </c>
      <c r="J241" s="96">
        <v>4</v>
      </c>
      <c r="K241" s="133">
        <v>4</v>
      </c>
      <c r="L241" s="25"/>
      <c r="M241" s="25"/>
      <c r="N241" s="25"/>
      <c r="O241" s="25"/>
      <c r="P241" s="25"/>
      <c r="Q241" s="25"/>
      <c r="R241" s="25"/>
      <c r="S241" s="25"/>
      <c r="T241" s="25"/>
      <c r="U241" s="25"/>
      <c r="V241" s="25"/>
    </row>
    <row r="242" s="4" customFormat="1" ht="20" customHeight="1" spans="1:22">
      <c r="A242" s="66">
        <v>239</v>
      </c>
      <c r="B242" s="120" t="s">
        <v>217</v>
      </c>
      <c r="C242" s="124"/>
      <c r="D242" s="121" t="s">
        <v>334</v>
      </c>
      <c r="E242" s="71" t="s">
        <v>148</v>
      </c>
      <c r="F242" s="76">
        <v>53</v>
      </c>
      <c r="G242" s="122"/>
      <c r="H242" s="122"/>
      <c r="I242" s="133">
        <v>4</v>
      </c>
      <c r="J242" s="96">
        <v>4</v>
      </c>
      <c r="K242" s="133">
        <v>4</v>
      </c>
      <c r="L242" s="25"/>
      <c r="M242" s="25"/>
      <c r="N242" s="25"/>
      <c r="O242" s="25"/>
      <c r="P242" s="25"/>
      <c r="Q242" s="25"/>
      <c r="R242" s="25"/>
      <c r="S242" s="25"/>
      <c r="T242" s="25"/>
      <c r="U242" s="25"/>
      <c r="V242" s="25"/>
    </row>
    <row r="243" s="4" customFormat="1" ht="20" customHeight="1" spans="1:22">
      <c r="A243" s="66">
        <v>240</v>
      </c>
      <c r="B243" s="127" t="s">
        <v>290</v>
      </c>
      <c r="C243" s="124"/>
      <c r="D243" s="121" t="s">
        <v>335</v>
      </c>
      <c r="E243" s="71" t="s">
        <v>148</v>
      </c>
      <c r="F243" s="76">
        <v>52</v>
      </c>
      <c r="G243" s="122"/>
      <c r="H243" s="122"/>
      <c r="I243" s="133">
        <v>4</v>
      </c>
      <c r="J243" s="96">
        <v>4</v>
      </c>
      <c r="K243" s="133">
        <v>4</v>
      </c>
      <c r="L243" s="25"/>
      <c r="M243" s="25"/>
      <c r="N243" s="25"/>
      <c r="O243" s="25"/>
      <c r="P243" s="25"/>
      <c r="Q243" s="25"/>
      <c r="R243" s="25"/>
      <c r="S243" s="25"/>
      <c r="T243" s="25"/>
      <c r="U243" s="25"/>
      <c r="V243" s="25"/>
    </row>
    <row r="244" s="4" customFormat="1" ht="20" customHeight="1" spans="1:22">
      <c r="A244" s="66">
        <v>241</v>
      </c>
      <c r="B244" s="127" t="s">
        <v>290</v>
      </c>
      <c r="C244" s="124"/>
      <c r="D244" s="121" t="s">
        <v>336</v>
      </c>
      <c r="E244" s="71" t="s">
        <v>148</v>
      </c>
      <c r="F244" s="76">
        <v>50</v>
      </c>
      <c r="G244" s="122"/>
      <c r="H244" s="122"/>
      <c r="I244" s="133">
        <v>4</v>
      </c>
      <c r="J244" s="96">
        <v>4</v>
      </c>
      <c r="K244" s="133">
        <v>4</v>
      </c>
      <c r="P244" s="25"/>
      <c r="Q244" s="25"/>
      <c r="R244" s="25"/>
      <c r="S244" s="25"/>
      <c r="T244" s="25"/>
      <c r="U244" s="25"/>
      <c r="V244" s="25"/>
    </row>
    <row r="245" s="4" customFormat="1" ht="20" customHeight="1" spans="1:22">
      <c r="A245" s="66">
        <v>242</v>
      </c>
      <c r="B245" s="120" t="s">
        <v>131</v>
      </c>
      <c r="C245" s="124"/>
      <c r="D245" s="121" t="s">
        <v>337</v>
      </c>
      <c r="E245" s="71" t="s">
        <v>148</v>
      </c>
      <c r="F245" s="76">
        <v>67</v>
      </c>
      <c r="G245" s="122"/>
      <c r="H245" s="122"/>
      <c r="I245" s="133">
        <v>6</v>
      </c>
      <c r="J245" s="96">
        <v>5</v>
      </c>
      <c r="K245" s="133">
        <v>6</v>
      </c>
      <c r="L245" s="25"/>
      <c r="M245" s="25"/>
      <c r="N245" s="25"/>
      <c r="O245" s="25"/>
      <c r="P245" s="25"/>
      <c r="Q245" s="25"/>
      <c r="R245" s="25"/>
      <c r="S245" s="25"/>
      <c r="T245" s="25"/>
      <c r="U245" s="25"/>
      <c r="V245" s="25"/>
    </row>
    <row r="246" s="4" customFormat="1" ht="20" customHeight="1" spans="1:22">
      <c r="A246" s="66">
        <v>243</v>
      </c>
      <c r="B246" s="120" t="s">
        <v>338</v>
      </c>
      <c r="C246" s="124"/>
      <c r="D246" s="121" t="s">
        <v>339</v>
      </c>
      <c r="E246" s="71" t="s">
        <v>148</v>
      </c>
      <c r="F246" s="76">
        <v>57</v>
      </c>
      <c r="G246" s="122"/>
      <c r="H246" s="122"/>
      <c r="I246" s="133">
        <v>5</v>
      </c>
      <c r="J246" s="96">
        <v>4</v>
      </c>
      <c r="K246" s="133">
        <v>5</v>
      </c>
      <c r="L246" s="25"/>
      <c r="M246" s="25"/>
      <c r="N246" s="25"/>
      <c r="O246" s="25"/>
      <c r="P246" s="25"/>
      <c r="Q246" s="25"/>
      <c r="R246" s="25"/>
      <c r="S246" s="25"/>
      <c r="T246" s="25"/>
      <c r="U246" s="25"/>
      <c r="V246" s="25"/>
    </row>
    <row r="247" s="4" customFormat="1" ht="20" customHeight="1" spans="1:22">
      <c r="A247" s="66">
        <v>244</v>
      </c>
      <c r="B247" s="120" t="s">
        <v>338</v>
      </c>
      <c r="C247" s="124"/>
      <c r="D247" s="121" t="s">
        <v>340</v>
      </c>
      <c r="E247" s="71" t="s">
        <v>148</v>
      </c>
      <c r="F247" s="76">
        <v>58</v>
      </c>
      <c r="G247" s="122"/>
      <c r="H247" s="122"/>
      <c r="I247" s="133">
        <v>5</v>
      </c>
      <c r="J247" s="96">
        <v>4</v>
      </c>
      <c r="K247" s="133">
        <v>5</v>
      </c>
      <c r="L247" s="25"/>
      <c r="M247" s="25"/>
      <c r="N247" s="25"/>
      <c r="O247" s="25"/>
      <c r="P247" s="25"/>
      <c r="Q247" s="25"/>
      <c r="R247" s="25"/>
      <c r="S247" s="25"/>
      <c r="T247" s="25"/>
      <c r="U247" s="25"/>
      <c r="V247" s="25"/>
    </row>
    <row r="248" s="4" customFormat="1" ht="20" customHeight="1" spans="1:22">
      <c r="A248" s="66">
        <v>245</v>
      </c>
      <c r="B248" s="120" t="s">
        <v>338</v>
      </c>
      <c r="C248" s="124"/>
      <c r="D248" s="121" t="s">
        <v>341</v>
      </c>
      <c r="E248" s="71" t="s">
        <v>148</v>
      </c>
      <c r="F248" s="76">
        <v>57</v>
      </c>
      <c r="G248" s="122"/>
      <c r="H248" s="122"/>
      <c r="I248" s="133">
        <v>5</v>
      </c>
      <c r="J248" s="96">
        <v>4</v>
      </c>
      <c r="K248" s="133">
        <v>5</v>
      </c>
      <c r="L248" s="25"/>
      <c r="M248" s="25"/>
      <c r="N248" s="25"/>
      <c r="O248" s="25"/>
      <c r="P248" s="25"/>
      <c r="Q248" s="25"/>
      <c r="R248" s="25"/>
      <c r="S248" s="25"/>
      <c r="T248" s="25"/>
      <c r="U248" s="25"/>
      <c r="V248" s="25"/>
    </row>
    <row r="249" s="4" customFormat="1" ht="20" customHeight="1" spans="1:22">
      <c r="A249" s="66">
        <v>246</v>
      </c>
      <c r="B249" s="120" t="s">
        <v>95</v>
      </c>
      <c r="C249" s="124"/>
      <c r="D249" s="121" t="s">
        <v>342</v>
      </c>
      <c r="E249" s="71" t="s">
        <v>148</v>
      </c>
      <c r="F249" s="76">
        <v>50</v>
      </c>
      <c r="G249" s="122"/>
      <c r="H249" s="122"/>
      <c r="I249" s="133">
        <v>4</v>
      </c>
      <c r="J249" s="96">
        <v>5</v>
      </c>
      <c r="K249" s="133">
        <v>4</v>
      </c>
      <c r="L249" s="25"/>
      <c r="M249" s="25"/>
      <c r="N249" s="25"/>
      <c r="O249" s="25"/>
      <c r="P249" s="25"/>
      <c r="Q249" s="25"/>
      <c r="R249" s="25"/>
      <c r="S249" s="25"/>
      <c r="T249" s="25"/>
      <c r="U249" s="25"/>
      <c r="V249" s="25"/>
    </row>
    <row r="250" s="4" customFormat="1" ht="20" customHeight="1" spans="1:22">
      <c r="A250" s="66">
        <v>247</v>
      </c>
      <c r="B250" s="120" t="s">
        <v>95</v>
      </c>
      <c r="C250" s="124"/>
      <c r="D250" s="121" t="s">
        <v>343</v>
      </c>
      <c r="E250" s="71" t="s">
        <v>148</v>
      </c>
      <c r="F250" s="76">
        <v>59</v>
      </c>
      <c r="G250" s="122"/>
      <c r="H250" s="122"/>
      <c r="I250" s="133">
        <v>5</v>
      </c>
      <c r="J250" s="96">
        <v>4</v>
      </c>
      <c r="K250" s="133">
        <v>5</v>
      </c>
      <c r="L250" s="25"/>
      <c r="M250" s="25"/>
      <c r="N250" s="25"/>
      <c r="O250" s="25"/>
      <c r="P250" s="25"/>
      <c r="Q250" s="25"/>
      <c r="R250" s="25"/>
      <c r="S250" s="25"/>
      <c r="T250" s="25"/>
      <c r="U250" s="25"/>
      <c r="V250" s="25"/>
    </row>
    <row r="251" s="4" customFormat="1" ht="20" customHeight="1" spans="1:22">
      <c r="A251" s="66">
        <v>248</v>
      </c>
      <c r="B251" s="120" t="s">
        <v>95</v>
      </c>
      <c r="C251" s="124"/>
      <c r="D251" s="121" t="s">
        <v>344</v>
      </c>
      <c r="E251" s="71" t="s">
        <v>148</v>
      </c>
      <c r="F251" s="76">
        <v>58</v>
      </c>
      <c r="G251" s="122"/>
      <c r="H251" s="122"/>
      <c r="I251" s="133">
        <v>5</v>
      </c>
      <c r="J251" s="96">
        <v>4</v>
      </c>
      <c r="K251" s="133">
        <v>5</v>
      </c>
      <c r="L251" s="25"/>
      <c r="M251" s="25"/>
      <c r="N251" s="25"/>
      <c r="O251" s="25"/>
      <c r="P251" s="25"/>
      <c r="Q251" s="25"/>
      <c r="R251" s="25"/>
      <c r="S251" s="25"/>
      <c r="T251" s="25"/>
      <c r="U251" s="25"/>
      <c r="V251" s="25"/>
    </row>
    <row r="252" ht="19" customHeight="1" spans="1:11">
      <c r="A252" s="129"/>
      <c r="B252" s="129"/>
      <c r="C252" s="92"/>
      <c r="D252" s="129" t="s">
        <v>345</v>
      </c>
      <c r="E252" s="130"/>
      <c r="F252" s="131">
        <f t="shared" ref="F252:K252" si="1">SUM(F4:F251)</f>
        <v>11926</v>
      </c>
      <c r="G252" s="132">
        <f t="shared" si="1"/>
        <v>14</v>
      </c>
      <c r="H252" s="132">
        <f t="shared" si="1"/>
        <v>248</v>
      </c>
      <c r="I252" s="132">
        <f t="shared" si="1"/>
        <v>702</v>
      </c>
      <c r="J252" s="132">
        <f t="shared" si="1"/>
        <v>567</v>
      </c>
      <c r="K252" s="132">
        <f t="shared" si="1"/>
        <v>702</v>
      </c>
    </row>
    <row r="253" ht="19" customHeight="1"/>
    <row r="254" ht="19" customHeight="1"/>
    <row r="255" ht="19" customHeight="1"/>
    <row r="256" ht="19" customHeight="1"/>
    <row r="257" ht="19" customHeight="1"/>
    <row r="258" ht="19" customHeight="1"/>
    <row r="259" ht="19" customHeight="1"/>
    <row r="260" ht="19" customHeight="1"/>
    <row r="261" ht="19" customHeight="1"/>
    <row r="262" ht="19" customHeight="1"/>
    <row r="263" ht="19" customHeight="1"/>
    <row r="264" ht="19" customHeight="1"/>
    <row r="265" ht="19" customHeight="1"/>
    <row r="266" ht="19" customHeight="1"/>
    <row r="267" ht="19" customHeight="1"/>
    <row r="268" ht="19" customHeight="1"/>
    <row r="269" ht="19" customHeight="1"/>
    <row r="270" ht="19" customHeight="1"/>
    <row r="271" ht="19" customHeight="1"/>
    <row r="272" ht="19" customHeight="1"/>
    <row r="273" ht="19" customHeight="1"/>
    <row r="274" ht="19" customHeight="1"/>
    <row r="275" ht="19" customHeight="1"/>
    <row r="276" ht="19" customHeight="1"/>
    <row r="277" ht="19" customHeight="1"/>
    <row r="278" ht="19" customHeight="1"/>
    <row r="279" ht="19" customHeight="1"/>
    <row r="280" ht="19" customHeight="1"/>
    <row r="281" ht="19" customHeight="1"/>
    <row r="282" ht="19" customHeight="1"/>
    <row r="283" ht="19" customHeight="1"/>
    <row r="284" ht="19" customHeight="1"/>
    <row r="285" ht="19" customHeight="1"/>
    <row r="286" ht="19" customHeight="1"/>
    <row r="287" ht="19" customHeight="1"/>
    <row r="288" ht="19" customHeight="1"/>
    <row r="289" ht="19" customHeight="1"/>
    <row r="290" ht="19" customHeight="1"/>
    <row r="291" ht="19" customHeight="1"/>
    <row r="292" ht="19" customHeight="1"/>
    <row r="293" ht="19" customHeight="1"/>
    <row r="294" ht="19" customHeight="1"/>
    <row r="295" ht="19" customHeight="1"/>
    <row r="296" ht="19" customHeight="1"/>
    <row r="297" ht="19" customHeight="1"/>
    <row r="298" ht="19" customHeight="1"/>
    <row r="299" ht="19" customHeight="1"/>
    <row r="300" ht="19" customHeight="1"/>
    <row r="301" ht="19" customHeight="1"/>
    <row r="302" ht="19" customHeight="1"/>
    <row r="303" ht="19" customHeight="1"/>
    <row r="304" ht="19" customHeight="1"/>
    <row r="305" ht="19" customHeight="1"/>
    <row r="306" ht="19" customHeight="1"/>
    <row r="307" ht="19" customHeight="1"/>
    <row r="308" ht="19" customHeight="1"/>
    <row r="309" ht="19" customHeight="1"/>
    <row r="310" ht="19" customHeight="1"/>
    <row r="311" ht="19" customHeight="1"/>
    <row r="312" ht="19" customHeight="1"/>
    <row r="313" ht="19" customHeight="1"/>
    <row r="314" ht="19" customHeight="1"/>
    <row r="315" ht="19" customHeight="1"/>
    <row r="316" ht="19" customHeight="1"/>
    <row r="317" ht="19" customHeight="1"/>
    <row r="318" ht="19" customHeight="1"/>
    <row r="319" ht="19" customHeight="1"/>
    <row r="320" ht="19" customHeight="1"/>
    <row r="321" ht="19" customHeight="1"/>
    <row r="322" ht="19" customHeight="1"/>
    <row r="323" ht="19" customHeight="1"/>
    <row r="324" ht="19" customHeight="1"/>
    <row r="325" ht="19" customHeight="1"/>
    <row r="326" ht="19" customHeight="1"/>
    <row r="327" ht="19" customHeight="1"/>
    <row r="328" ht="19" customHeight="1"/>
    <row r="329" ht="19" customHeight="1"/>
    <row r="330" ht="19" customHeight="1"/>
    <row r="331" ht="19" customHeight="1"/>
    <row r="332" ht="19" customHeight="1"/>
    <row r="333" ht="19" customHeight="1"/>
    <row r="334" ht="19" customHeight="1"/>
    <row r="335" ht="19" customHeight="1"/>
    <row r="336" ht="19" customHeight="1"/>
    <row r="337" ht="19" customHeight="1"/>
    <row r="338" ht="19" customHeight="1"/>
    <row r="339" ht="19" customHeight="1"/>
    <row r="340" ht="19" customHeight="1"/>
    <row r="341" ht="19" customHeight="1"/>
    <row r="342" ht="19" customHeight="1"/>
    <row r="343" ht="19" customHeight="1"/>
    <row r="344" ht="19" customHeight="1"/>
    <row r="345" ht="19" customHeight="1"/>
    <row r="346" ht="19" customHeight="1"/>
    <row r="347" ht="19" customHeight="1"/>
    <row r="348" ht="19" customHeight="1"/>
    <row r="349" ht="19" customHeight="1"/>
    <row r="350" ht="19" customHeight="1"/>
    <row r="351" ht="19" customHeight="1"/>
    <row r="352" ht="19" customHeight="1"/>
    <row r="353" ht="19" customHeight="1"/>
    <row r="354" ht="19" customHeight="1"/>
    <row r="355" ht="19" customHeight="1"/>
  </sheetData>
  <autoFilter ref="A3:X252">
    <extLst/>
  </autoFilter>
  <sortState ref="B7:F159">
    <sortCondition ref="E7:E159"/>
  </sortState>
  <mergeCells count="51">
    <mergeCell ref="A1:K1"/>
    <mergeCell ref="I2:K2"/>
    <mergeCell ref="A2:A3"/>
    <mergeCell ref="B2:B3"/>
    <mergeCell ref="C2:C3"/>
    <mergeCell ref="C4:C10"/>
    <mergeCell ref="C11:C16"/>
    <mergeCell ref="C17:C18"/>
    <mergeCell ref="C19:C21"/>
    <mergeCell ref="C22:C36"/>
    <mergeCell ref="C37:C47"/>
    <mergeCell ref="C48:C55"/>
    <mergeCell ref="C56:C66"/>
    <mergeCell ref="C67:C89"/>
    <mergeCell ref="C90:C99"/>
    <mergeCell ref="C100:C105"/>
    <mergeCell ref="C106:C110"/>
    <mergeCell ref="C111:C122"/>
    <mergeCell ref="C123:C125"/>
    <mergeCell ref="C126:C131"/>
    <mergeCell ref="C132:C137"/>
    <mergeCell ref="C138:C156"/>
    <mergeCell ref="C157:C166"/>
    <mergeCell ref="C167:C169"/>
    <mergeCell ref="C170:C171"/>
    <mergeCell ref="C172:C173"/>
    <mergeCell ref="C174:C181"/>
    <mergeCell ref="C182:C186"/>
    <mergeCell ref="C187:C190"/>
    <mergeCell ref="C191:C196"/>
    <mergeCell ref="C197:C207"/>
    <mergeCell ref="C208:C224"/>
    <mergeCell ref="C225:C226"/>
    <mergeCell ref="C227:C228"/>
    <mergeCell ref="C230:C235"/>
    <mergeCell ref="C236:C237"/>
    <mergeCell ref="C239:C251"/>
    <mergeCell ref="D2:D3"/>
    <mergeCell ref="E2:E3"/>
    <mergeCell ref="G2:G3"/>
    <mergeCell ref="G4:G18"/>
    <mergeCell ref="G19:G36"/>
    <mergeCell ref="G37:G66"/>
    <mergeCell ref="G67:G89"/>
    <mergeCell ref="G90:G99"/>
    <mergeCell ref="G100:G110"/>
    <mergeCell ref="G111:G125"/>
    <mergeCell ref="G126:G137"/>
    <mergeCell ref="G138:G146"/>
    <mergeCell ref="G147:G156"/>
    <mergeCell ref="H2:H3"/>
  </mergeCells>
  <pageMargins left="0.511805555555556" right="0.314583333333333" top="0.747916666666667" bottom="0.747916666666667" header="0.314583333333333" footer="0.314583333333333"/>
  <pageSetup paperSize="9" orientation="portrait" horizontalDpi="6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46"/>
  <sheetViews>
    <sheetView topLeftCell="A124" workbookViewId="0">
      <selection activeCell="I3" sqref="I$1:K$1048576"/>
    </sheetView>
  </sheetViews>
  <sheetFormatPr defaultColWidth="9" defaultRowHeight="13.5"/>
  <cols>
    <col min="1" max="1" width="3.625" customWidth="1"/>
    <col min="3" max="3" width="8" customWidth="1"/>
    <col min="4" max="4" width="27.625" customWidth="1"/>
    <col min="5" max="5" width="4.75" customWidth="1"/>
    <col min="6" max="6" width="4.875" customWidth="1"/>
    <col min="7" max="7" width="5.875" customWidth="1"/>
    <col min="8" max="8" width="6.625" customWidth="1"/>
    <col min="9" max="11" width="5.75" customWidth="1"/>
  </cols>
  <sheetData>
    <row r="1" s="4" customFormat="1" ht="29" customHeight="1" spans="1:16">
      <c r="A1" s="7" t="s">
        <v>346</v>
      </c>
      <c r="B1" s="7"/>
      <c r="C1" s="7"/>
      <c r="D1" s="7"/>
      <c r="E1" s="7"/>
      <c r="F1" s="7"/>
      <c r="G1" s="7"/>
      <c r="H1" s="8"/>
      <c r="I1" s="7"/>
      <c r="J1" s="7"/>
      <c r="K1" s="7"/>
      <c r="L1" s="25"/>
      <c r="M1" s="25"/>
      <c r="N1" s="25"/>
      <c r="O1" s="25"/>
      <c r="P1" s="25"/>
    </row>
    <row r="2" s="4" customFormat="1" ht="16.5" spans="1:16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10" t="s">
        <v>6</v>
      </c>
      <c r="G2" s="9" t="s">
        <v>7</v>
      </c>
      <c r="H2" s="11" t="s">
        <v>8</v>
      </c>
      <c r="I2" s="26" t="s">
        <v>9</v>
      </c>
      <c r="J2" s="27"/>
      <c r="K2" s="28"/>
      <c r="L2" s="25"/>
      <c r="M2" s="25"/>
      <c r="N2" s="25"/>
      <c r="O2" s="25"/>
      <c r="P2" s="25"/>
    </row>
    <row r="3" s="5" customFormat="1" ht="42" customHeight="1" spans="1:11">
      <c r="A3" s="9"/>
      <c r="B3" s="9"/>
      <c r="C3" s="9"/>
      <c r="D3" s="9"/>
      <c r="E3" s="9"/>
      <c r="F3" s="12"/>
      <c r="G3" s="9"/>
      <c r="H3" s="11"/>
      <c r="I3" s="29" t="s">
        <v>347</v>
      </c>
      <c r="J3" s="30" t="s">
        <v>11</v>
      </c>
      <c r="K3" s="30" t="s">
        <v>348</v>
      </c>
    </row>
    <row r="4" s="6" customFormat="1" ht="17" customHeight="1" spans="1:11">
      <c r="A4" s="13">
        <v>1</v>
      </c>
      <c r="B4" s="14" t="s">
        <v>349</v>
      </c>
      <c r="C4" s="15" t="s">
        <v>350</v>
      </c>
      <c r="D4" s="14" t="s">
        <v>351</v>
      </c>
      <c r="E4" s="16" t="s">
        <v>352</v>
      </c>
      <c r="F4" s="17">
        <v>46</v>
      </c>
      <c r="G4" s="13">
        <v>1</v>
      </c>
      <c r="H4" s="18">
        <v>1</v>
      </c>
      <c r="I4" s="13">
        <v>1</v>
      </c>
      <c r="J4" s="13">
        <v>1</v>
      </c>
      <c r="K4" s="13">
        <v>1</v>
      </c>
    </row>
    <row r="5" s="6" customFormat="1" ht="17" customHeight="1" spans="1:11">
      <c r="A5" s="13">
        <v>2</v>
      </c>
      <c r="B5" s="14" t="s">
        <v>353</v>
      </c>
      <c r="C5" s="19"/>
      <c r="D5" s="14" t="s">
        <v>354</v>
      </c>
      <c r="E5" s="16" t="s">
        <v>352</v>
      </c>
      <c r="F5" s="17">
        <v>49</v>
      </c>
      <c r="G5" s="13"/>
      <c r="H5" s="18">
        <v>1</v>
      </c>
      <c r="I5" s="13">
        <v>2</v>
      </c>
      <c r="J5" s="13">
        <v>2</v>
      </c>
      <c r="K5" s="13">
        <v>2</v>
      </c>
    </row>
    <row r="6" s="6" customFormat="1" ht="17" customHeight="1" spans="1:11">
      <c r="A6" s="13">
        <v>3</v>
      </c>
      <c r="B6" s="14" t="s">
        <v>353</v>
      </c>
      <c r="C6" s="19"/>
      <c r="D6" s="14" t="s">
        <v>355</v>
      </c>
      <c r="E6" s="16" t="s">
        <v>352</v>
      </c>
      <c r="F6" s="17">
        <v>49</v>
      </c>
      <c r="G6" s="13"/>
      <c r="H6" s="18">
        <v>2</v>
      </c>
      <c r="I6" s="13">
        <v>1</v>
      </c>
      <c r="J6" s="13">
        <v>2</v>
      </c>
      <c r="K6" s="13">
        <v>2</v>
      </c>
    </row>
    <row r="7" s="6" customFormat="1" ht="17" customHeight="1" spans="1:11">
      <c r="A7" s="13">
        <v>4</v>
      </c>
      <c r="B7" s="14" t="s">
        <v>349</v>
      </c>
      <c r="C7" s="19"/>
      <c r="D7" s="14" t="s">
        <v>356</v>
      </c>
      <c r="E7" s="16" t="s">
        <v>352</v>
      </c>
      <c r="F7" s="17">
        <v>49</v>
      </c>
      <c r="G7" s="13"/>
      <c r="H7" s="18">
        <v>1</v>
      </c>
      <c r="I7" s="13">
        <v>2</v>
      </c>
      <c r="J7" s="13">
        <v>2</v>
      </c>
      <c r="K7" s="13">
        <v>2</v>
      </c>
    </row>
    <row r="8" s="6" customFormat="1" ht="17" customHeight="1" spans="1:11">
      <c r="A8" s="13">
        <v>5</v>
      </c>
      <c r="B8" s="20" t="s">
        <v>357</v>
      </c>
      <c r="C8" s="19"/>
      <c r="D8" s="14" t="s">
        <v>358</v>
      </c>
      <c r="E8" s="16" t="s">
        <v>352</v>
      </c>
      <c r="F8" s="13">
        <v>65</v>
      </c>
      <c r="G8" s="13"/>
      <c r="H8" s="18">
        <v>2</v>
      </c>
      <c r="I8" s="13">
        <v>2</v>
      </c>
      <c r="J8" s="13">
        <v>2</v>
      </c>
      <c r="K8" s="13">
        <v>2</v>
      </c>
    </row>
    <row r="9" s="6" customFormat="1" ht="17" customHeight="1" spans="1:11">
      <c r="A9" s="13">
        <v>6</v>
      </c>
      <c r="B9" s="14" t="s">
        <v>359</v>
      </c>
      <c r="C9" s="19"/>
      <c r="D9" s="14" t="s">
        <v>360</v>
      </c>
      <c r="E9" s="16" t="s">
        <v>352</v>
      </c>
      <c r="F9" s="13">
        <v>62</v>
      </c>
      <c r="G9" s="13"/>
      <c r="H9" s="18">
        <v>3</v>
      </c>
      <c r="I9" s="13">
        <v>2</v>
      </c>
      <c r="J9" s="13">
        <v>2</v>
      </c>
      <c r="K9" s="13">
        <v>2</v>
      </c>
    </row>
    <row r="10" s="6" customFormat="1" ht="17" customHeight="1" spans="1:11">
      <c r="A10" s="13">
        <v>7</v>
      </c>
      <c r="B10" s="20" t="s">
        <v>357</v>
      </c>
      <c r="C10" s="19"/>
      <c r="D10" s="14" t="s">
        <v>361</v>
      </c>
      <c r="E10" s="16" t="s">
        <v>352</v>
      </c>
      <c r="F10" s="13">
        <v>52</v>
      </c>
      <c r="G10" s="13"/>
      <c r="H10" s="18">
        <v>1</v>
      </c>
      <c r="I10" s="13">
        <v>2</v>
      </c>
      <c r="J10" s="13">
        <v>2</v>
      </c>
      <c r="K10" s="13">
        <v>2</v>
      </c>
    </row>
    <row r="11" s="6" customFormat="1" ht="17" customHeight="1" spans="1:11">
      <c r="A11" s="13">
        <v>8</v>
      </c>
      <c r="B11" s="20" t="s">
        <v>357</v>
      </c>
      <c r="C11" s="19"/>
      <c r="D11" s="14" t="s">
        <v>362</v>
      </c>
      <c r="E11" s="16" t="s">
        <v>352</v>
      </c>
      <c r="F11" s="13">
        <v>53</v>
      </c>
      <c r="G11" s="13"/>
      <c r="H11" s="18">
        <v>1</v>
      </c>
      <c r="I11" s="13">
        <v>2</v>
      </c>
      <c r="J11" s="13">
        <v>2</v>
      </c>
      <c r="K11" s="13">
        <v>2</v>
      </c>
    </row>
    <row r="12" s="6" customFormat="1" ht="17" customHeight="1" spans="1:11">
      <c r="A12" s="13">
        <v>9</v>
      </c>
      <c r="B12" s="14" t="s">
        <v>363</v>
      </c>
      <c r="C12" s="21"/>
      <c r="D12" s="14" t="s">
        <v>364</v>
      </c>
      <c r="E12" s="16" t="s">
        <v>352</v>
      </c>
      <c r="F12" s="13">
        <v>50</v>
      </c>
      <c r="G12" s="13"/>
      <c r="H12" s="18">
        <v>1</v>
      </c>
      <c r="I12" s="13">
        <v>2</v>
      </c>
      <c r="J12" s="13">
        <v>2</v>
      </c>
      <c r="K12" s="13">
        <v>2</v>
      </c>
    </row>
    <row r="13" s="6" customFormat="1" ht="17" customHeight="1" spans="1:11">
      <c r="A13" s="13">
        <v>10</v>
      </c>
      <c r="B13" s="14" t="s">
        <v>365</v>
      </c>
      <c r="C13" s="15" t="s">
        <v>366</v>
      </c>
      <c r="D13" s="14" t="s">
        <v>367</v>
      </c>
      <c r="E13" s="16" t="s">
        <v>352</v>
      </c>
      <c r="F13" s="17">
        <v>49</v>
      </c>
      <c r="G13" s="13">
        <v>3</v>
      </c>
      <c r="H13" s="18">
        <v>1</v>
      </c>
      <c r="I13" s="13">
        <v>2</v>
      </c>
      <c r="J13" s="13">
        <v>1</v>
      </c>
      <c r="K13" s="13">
        <v>2</v>
      </c>
    </row>
    <row r="14" s="6" customFormat="1" ht="17" customHeight="1" spans="1:11">
      <c r="A14" s="13">
        <v>11</v>
      </c>
      <c r="B14" s="22" t="s">
        <v>368</v>
      </c>
      <c r="C14" s="19"/>
      <c r="D14" s="14" t="s">
        <v>369</v>
      </c>
      <c r="E14" s="16" t="s">
        <v>352</v>
      </c>
      <c r="F14" s="17">
        <v>49</v>
      </c>
      <c r="G14" s="13"/>
      <c r="H14" s="18">
        <v>1</v>
      </c>
      <c r="I14" s="13">
        <v>1</v>
      </c>
      <c r="J14" s="13">
        <v>2</v>
      </c>
      <c r="K14" s="13">
        <v>2</v>
      </c>
    </row>
    <row r="15" s="6" customFormat="1" ht="17" customHeight="1" spans="1:11">
      <c r="A15" s="13">
        <v>12</v>
      </c>
      <c r="B15" s="14" t="s">
        <v>370</v>
      </c>
      <c r="C15" s="19"/>
      <c r="D15" s="14" t="s">
        <v>371</v>
      </c>
      <c r="E15" s="16" t="s">
        <v>352</v>
      </c>
      <c r="F15" s="17">
        <v>50</v>
      </c>
      <c r="G15" s="13"/>
      <c r="H15" s="18">
        <v>1</v>
      </c>
      <c r="I15" s="13">
        <v>2</v>
      </c>
      <c r="J15" s="13">
        <v>2</v>
      </c>
      <c r="K15" s="13">
        <v>2</v>
      </c>
    </row>
    <row r="16" s="6" customFormat="1" ht="17" customHeight="1" spans="1:11">
      <c r="A16" s="13">
        <v>13</v>
      </c>
      <c r="B16" s="14" t="s">
        <v>370</v>
      </c>
      <c r="C16" s="19"/>
      <c r="D16" s="14" t="s">
        <v>372</v>
      </c>
      <c r="E16" s="16" t="s">
        <v>352</v>
      </c>
      <c r="F16" s="17">
        <v>50</v>
      </c>
      <c r="G16" s="13"/>
      <c r="H16" s="18">
        <v>1</v>
      </c>
      <c r="I16" s="13">
        <v>2</v>
      </c>
      <c r="J16" s="13">
        <v>2</v>
      </c>
      <c r="K16" s="13">
        <v>2</v>
      </c>
    </row>
    <row r="17" s="6" customFormat="1" ht="17" customHeight="1" spans="1:11">
      <c r="A17" s="13">
        <v>14</v>
      </c>
      <c r="B17" s="22" t="s">
        <v>368</v>
      </c>
      <c r="C17" s="19"/>
      <c r="D17" s="14" t="s">
        <v>373</v>
      </c>
      <c r="E17" s="16" t="s">
        <v>352</v>
      </c>
      <c r="F17" s="17">
        <v>49</v>
      </c>
      <c r="G17" s="13"/>
      <c r="H17" s="18">
        <v>1</v>
      </c>
      <c r="I17" s="13">
        <v>2</v>
      </c>
      <c r="J17" s="13">
        <v>2</v>
      </c>
      <c r="K17" s="13">
        <v>1</v>
      </c>
    </row>
    <row r="18" s="6" customFormat="1" ht="17" customHeight="1" spans="1:11">
      <c r="A18" s="13">
        <v>15</v>
      </c>
      <c r="B18" s="14" t="s">
        <v>370</v>
      </c>
      <c r="C18" s="19"/>
      <c r="D18" s="14" t="s">
        <v>374</v>
      </c>
      <c r="E18" s="16" t="s">
        <v>352</v>
      </c>
      <c r="F18" s="17">
        <v>50</v>
      </c>
      <c r="G18" s="13"/>
      <c r="H18" s="18">
        <v>1</v>
      </c>
      <c r="I18" s="13">
        <v>2</v>
      </c>
      <c r="J18" s="13">
        <v>2</v>
      </c>
      <c r="K18" s="13">
        <v>2</v>
      </c>
    </row>
    <row r="19" s="6" customFormat="1" ht="17" customHeight="1" spans="1:11">
      <c r="A19" s="13">
        <v>16</v>
      </c>
      <c r="B19" s="14" t="s">
        <v>365</v>
      </c>
      <c r="C19" s="19"/>
      <c r="D19" s="14" t="s">
        <v>375</v>
      </c>
      <c r="E19" s="16" t="s">
        <v>352</v>
      </c>
      <c r="F19" s="17">
        <v>48</v>
      </c>
      <c r="G19" s="13"/>
      <c r="H19" s="18">
        <v>1</v>
      </c>
      <c r="I19" s="13">
        <v>1</v>
      </c>
      <c r="J19" s="13">
        <v>1</v>
      </c>
      <c r="K19" s="13">
        <v>1</v>
      </c>
    </row>
    <row r="20" s="6" customFormat="1" ht="17" customHeight="1" spans="1:11">
      <c r="A20" s="13">
        <v>17</v>
      </c>
      <c r="B20" s="14" t="s">
        <v>376</v>
      </c>
      <c r="C20" s="19"/>
      <c r="D20" s="14" t="s">
        <v>377</v>
      </c>
      <c r="E20" s="16" t="s">
        <v>352</v>
      </c>
      <c r="F20" s="17">
        <v>47</v>
      </c>
      <c r="G20" s="13"/>
      <c r="H20" s="18">
        <v>1</v>
      </c>
      <c r="I20" s="13">
        <v>1</v>
      </c>
      <c r="J20" s="13">
        <v>1</v>
      </c>
      <c r="K20" s="13">
        <v>1</v>
      </c>
    </row>
    <row r="21" s="6" customFormat="1" ht="17" customHeight="1" spans="1:11">
      <c r="A21" s="13">
        <v>18</v>
      </c>
      <c r="B21" s="14" t="s">
        <v>376</v>
      </c>
      <c r="C21" s="19"/>
      <c r="D21" s="14" t="s">
        <v>378</v>
      </c>
      <c r="E21" s="16" t="s">
        <v>352</v>
      </c>
      <c r="F21" s="17">
        <v>49</v>
      </c>
      <c r="G21" s="13"/>
      <c r="H21" s="18">
        <v>1</v>
      </c>
      <c r="I21" s="13">
        <v>1</v>
      </c>
      <c r="J21" s="13">
        <v>2</v>
      </c>
      <c r="K21" s="13">
        <v>2</v>
      </c>
    </row>
    <row r="22" s="6" customFormat="1" ht="17" customHeight="1" spans="1:11">
      <c r="A22" s="13">
        <v>19</v>
      </c>
      <c r="B22" s="22" t="s">
        <v>368</v>
      </c>
      <c r="C22" s="19"/>
      <c r="D22" s="14" t="s">
        <v>379</v>
      </c>
      <c r="E22" s="16" t="s">
        <v>352</v>
      </c>
      <c r="F22" s="17">
        <v>42</v>
      </c>
      <c r="G22" s="13"/>
      <c r="H22" s="18">
        <v>1</v>
      </c>
      <c r="I22" s="13">
        <v>1</v>
      </c>
      <c r="J22" s="13">
        <v>1</v>
      </c>
      <c r="K22" s="13">
        <v>1</v>
      </c>
    </row>
    <row r="23" s="6" customFormat="1" ht="17" customHeight="1" spans="1:11">
      <c r="A23" s="13">
        <v>20</v>
      </c>
      <c r="B23" s="22" t="s">
        <v>145</v>
      </c>
      <c r="C23" s="19"/>
      <c r="D23" s="14" t="s">
        <v>380</v>
      </c>
      <c r="E23" s="16" t="s">
        <v>352</v>
      </c>
      <c r="F23" s="17">
        <v>28</v>
      </c>
      <c r="G23" s="13"/>
      <c r="H23" s="18">
        <v>1</v>
      </c>
      <c r="I23" s="13">
        <v>1</v>
      </c>
      <c r="J23" s="13">
        <v>1</v>
      </c>
      <c r="K23" s="13">
        <v>1</v>
      </c>
    </row>
    <row r="24" s="6" customFormat="1" ht="17" customHeight="1" spans="1:11">
      <c r="A24" s="13">
        <v>21</v>
      </c>
      <c r="B24" s="14" t="s">
        <v>376</v>
      </c>
      <c r="C24" s="19"/>
      <c r="D24" s="14" t="s">
        <v>381</v>
      </c>
      <c r="E24" s="16" t="s">
        <v>352</v>
      </c>
      <c r="F24" s="17">
        <v>46</v>
      </c>
      <c r="G24" s="13"/>
      <c r="H24" s="18">
        <v>1</v>
      </c>
      <c r="I24" s="13">
        <v>1</v>
      </c>
      <c r="J24" s="13">
        <v>1</v>
      </c>
      <c r="K24" s="13">
        <v>1</v>
      </c>
    </row>
    <row r="25" s="6" customFormat="1" ht="17" customHeight="1" spans="1:11">
      <c r="A25" s="13">
        <v>22</v>
      </c>
      <c r="B25" s="22" t="s">
        <v>382</v>
      </c>
      <c r="C25" s="19"/>
      <c r="D25" s="14" t="s">
        <v>383</v>
      </c>
      <c r="E25" s="16" t="s">
        <v>352</v>
      </c>
      <c r="F25" s="13">
        <v>55</v>
      </c>
      <c r="G25" s="13"/>
      <c r="H25" s="18">
        <v>1</v>
      </c>
      <c r="I25" s="13">
        <v>2</v>
      </c>
      <c r="J25" s="13">
        <v>2</v>
      </c>
      <c r="K25" s="13">
        <v>2</v>
      </c>
    </row>
    <row r="26" s="6" customFormat="1" ht="17" customHeight="1" spans="1:11">
      <c r="A26" s="13">
        <v>23</v>
      </c>
      <c r="B26" s="22" t="s">
        <v>382</v>
      </c>
      <c r="C26" s="19"/>
      <c r="D26" s="14" t="s">
        <v>384</v>
      </c>
      <c r="E26" s="16" t="s">
        <v>352</v>
      </c>
      <c r="F26" s="13">
        <v>55</v>
      </c>
      <c r="G26" s="13"/>
      <c r="H26" s="18">
        <v>1</v>
      </c>
      <c r="I26" s="13">
        <v>2</v>
      </c>
      <c r="J26" s="13">
        <v>2</v>
      </c>
      <c r="K26" s="13">
        <v>2</v>
      </c>
    </row>
    <row r="27" s="6" customFormat="1" ht="17" customHeight="1" spans="1:11">
      <c r="A27" s="13">
        <v>24</v>
      </c>
      <c r="B27" s="22" t="s">
        <v>382</v>
      </c>
      <c r="C27" s="19"/>
      <c r="D27" s="14" t="s">
        <v>385</v>
      </c>
      <c r="E27" s="16" t="s">
        <v>352</v>
      </c>
      <c r="F27" s="13">
        <v>54</v>
      </c>
      <c r="G27" s="13"/>
      <c r="H27" s="18">
        <v>1</v>
      </c>
      <c r="I27" s="13">
        <v>2</v>
      </c>
      <c r="J27" s="13">
        <v>2</v>
      </c>
      <c r="K27" s="13">
        <v>2</v>
      </c>
    </row>
    <row r="28" s="6" customFormat="1" ht="17" customHeight="1" spans="1:11">
      <c r="A28" s="13">
        <v>25</v>
      </c>
      <c r="B28" s="14" t="s">
        <v>386</v>
      </c>
      <c r="C28" s="19"/>
      <c r="D28" s="14" t="s">
        <v>387</v>
      </c>
      <c r="E28" s="16" t="s">
        <v>352</v>
      </c>
      <c r="F28" s="13">
        <v>52</v>
      </c>
      <c r="G28" s="13"/>
      <c r="H28" s="18">
        <v>1</v>
      </c>
      <c r="I28" s="13">
        <v>2</v>
      </c>
      <c r="J28" s="13">
        <v>2</v>
      </c>
      <c r="K28" s="13">
        <v>2</v>
      </c>
    </row>
    <row r="29" s="6" customFormat="1" ht="17" customHeight="1" spans="1:11">
      <c r="A29" s="13">
        <v>26</v>
      </c>
      <c r="B29" s="14" t="s">
        <v>388</v>
      </c>
      <c r="C29" s="19"/>
      <c r="D29" s="14" t="s">
        <v>389</v>
      </c>
      <c r="E29" s="16" t="s">
        <v>352</v>
      </c>
      <c r="F29" s="13">
        <v>54</v>
      </c>
      <c r="G29" s="13"/>
      <c r="H29" s="18">
        <v>1</v>
      </c>
      <c r="I29" s="13">
        <v>2</v>
      </c>
      <c r="J29" s="13">
        <v>2</v>
      </c>
      <c r="K29" s="13">
        <v>2</v>
      </c>
    </row>
    <row r="30" s="6" customFormat="1" ht="17" customHeight="1" spans="1:11">
      <c r="A30" s="13">
        <v>27</v>
      </c>
      <c r="B30" s="14" t="s">
        <v>388</v>
      </c>
      <c r="C30" s="19"/>
      <c r="D30" s="14" t="s">
        <v>390</v>
      </c>
      <c r="E30" s="16" t="s">
        <v>352</v>
      </c>
      <c r="F30" s="13">
        <v>54</v>
      </c>
      <c r="G30" s="13"/>
      <c r="H30" s="18">
        <v>1</v>
      </c>
      <c r="I30" s="13">
        <v>2</v>
      </c>
      <c r="J30" s="13">
        <v>2</v>
      </c>
      <c r="K30" s="13">
        <v>2</v>
      </c>
    </row>
    <row r="31" s="6" customFormat="1" ht="17" customHeight="1" spans="1:11">
      <c r="A31" s="13">
        <v>28</v>
      </c>
      <c r="B31" s="14" t="s">
        <v>388</v>
      </c>
      <c r="C31" s="19"/>
      <c r="D31" s="14" t="s">
        <v>391</v>
      </c>
      <c r="E31" s="16" t="s">
        <v>352</v>
      </c>
      <c r="F31" s="13">
        <v>56</v>
      </c>
      <c r="G31" s="13"/>
      <c r="H31" s="18">
        <v>1</v>
      </c>
      <c r="I31" s="13">
        <v>2</v>
      </c>
      <c r="J31" s="13">
        <v>2</v>
      </c>
      <c r="K31" s="13">
        <v>2</v>
      </c>
    </row>
    <row r="32" s="6" customFormat="1" ht="17" customHeight="1" spans="1:11">
      <c r="A32" s="13">
        <v>29</v>
      </c>
      <c r="B32" s="14" t="s">
        <v>392</v>
      </c>
      <c r="C32" s="19"/>
      <c r="D32" s="14" t="s">
        <v>393</v>
      </c>
      <c r="E32" s="16" t="s">
        <v>352</v>
      </c>
      <c r="F32" s="13">
        <v>55</v>
      </c>
      <c r="G32" s="13"/>
      <c r="H32" s="18">
        <v>1</v>
      </c>
      <c r="I32" s="13">
        <v>2</v>
      </c>
      <c r="J32" s="13">
        <v>2</v>
      </c>
      <c r="K32" s="13">
        <v>2</v>
      </c>
    </row>
    <row r="33" s="6" customFormat="1" ht="17" customHeight="1" spans="1:11">
      <c r="A33" s="13">
        <v>30</v>
      </c>
      <c r="B33" s="14" t="s">
        <v>392</v>
      </c>
      <c r="C33" s="19"/>
      <c r="D33" s="14" t="s">
        <v>394</v>
      </c>
      <c r="E33" s="16" t="s">
        <v>352</v>
      </c>
      <c r="F33" s="13">
        <v>46</v>
      </c>
      <c r="G33" s="13"/>
      <c r="H33" s="18">
        <v>1</v>
      </c>
      <c r="I33" s="13">
        <v>1</v>
      </c>
      <c r="J33" s="13">
        <v>1</v>
      </c>
      <c r="K33" s="13">
        <v>1</v>
      </c>
    </row>
    <row r="34" s="6" customFormat="1" ht="17" customHeight="1" spans="1:11">
      <c r="A34" s="13">
        <v>31</v>
      </c>
      <c r="B34" s="14" t="s">
        <v>392</v>
      </c>
      <c r="C34" s="19"/>
      <c r="D34" s="14" t="s">
        <v>395</v>
      </c>
      <c r="E34" s="16" t="s">
        <v>352</v>
      </c>
      <c r="F34" s="13">
        <v>49</v>
      </c>
      <c r="G34" s="13"/>
      <c r="H34" s="18">
        <v>2</v>
      </c>
      <c r="I34" s="13">
        <v>2</v>
      </c>
      <c r="J34" s="13">
        <v>1</v>
      </c>
      <c r="K34" s="13">
        <v>2</v>
      </c>
    </row>
    <row r="35" s="6" customFormat="1" ht="17" customHeight="1" spans="1:11">
      <c r="A35" s="13">
        <v>32</v>
      </c>
      <c r="B35" s="14" t="s">
        <v>396</v>
      </c>
      <c r="C35" s="19"/>
      <c r="D35" s="14" t="s">
        <v>397</v>
      </c>
      <c r="E35" s="16" t="s">
        <v>352</v>
      </c>
      <c r="F35" s="13">
        <v>50</v>
      </c>
      <c r="G35" s="13"/>
      <c r="H35" s="18">
        <v>1</v>
      </c>
      <c r="I35" s="13">
        <v>2</v>
      </c>
      <c r="J35" s="13">
        <v>2</v>
      </c>
      <c r="K35" s="13">
        <v>2</v>
      </c>
    </row>
    <row r="36" s="6" customFormat="1" ht="17" customHeight="1" spans="1:11">
      <c r="A36" s="13">
        <v>33</v>
      </c>
      <c r="B36" s="14" t="s">
        <v>398</v>
      </c>
      <c r="C36" s="19"/>
      <c r="D36" s="14" t="s">
        <v>399</v>
      </c>
      <c r="E36" s="16" t="s">
        <v>352</v>
      </c>
      <c r="F36" s="13">
        <v>51</v>
      </c>
      <c r="G36" s="13"/>
      <c r="H36" s="18">
        <v>1</v>
      </c>
      <c r="I36" s="13">
        <v>2</v>
      </c>
      <c r="J36" s="13">
        <v>2</v>
      </c>
      <c r="K36" s="13">
        <v>2</v>
      </c>
    </row>
    <row r="37" s="6" customFormat="1" ht="17" customHeight="1" spans="1:11">
      <c r="A37" s="13">
        <v>34</v>
      </c>
      <c r="B37" s="14" t="s">
        <v>365</v>
      </c>
      <c r="C37" s="19"/>
      <c r="D37" s="23" t="s">
        <v>400</v>
      </c>
      <c r="E37" s="16" t="s">
        <v>352</v>
      </c>
      <c r="F37" s="13">
        <v>50</v>
      </c>
      <c r="G37" s="13"/>
      <c r="H37" s="18">
        <v>2</v>
      </c>
      <c r="I37" s="13">
        <v>2</v>
      </c>
      <c r="J37" s="13">
        <v>2</v>
      </c>
      <c r="K37" s="13">
        <v>2</v>
      </c>
    </row>
    <row r="38" s="6" customFormat="1" ht="17" customHeight="1" spans="1:11">
      <c r="A38" s="13">
        <v>35</v>
      </c>
      <c r="B38" s="22" t="s">
        <v>368</v>
      </c>
      <c r="C38" s="19"/>
      <c r="D38" s="23" t="s">
        <v>401</v>
      </c>
      <c r="E38" s="16" t="s">
        <v>352</v>
      </c>
      <c r="F38" s="13">
        <v>49</v>
      </c>
      <c r="G38" s="13"/>
      <c r="H38" s="18">
        <v>1</v>
      </c>
      <c r="I38" s="13">
        <v>2</v>
      </c>
      <c r="J38" s="13">
        <v>2</v>
      </c>
      <c r="K38" s="13">
        <v>2</v>
      </c>
    </row>
    <row r="39" s="6" customFormat="1" ht="17" customHeight="1" spans="1:11">
      <c r="A39" s="13">
        <v>36</v>
      </c>
      <c r="B39" s="14" t="s">
        <v>370</v>
      </c>
      <c r="C39" s="19"/>
      <c r="D39" s="23" t="s">
        <v>402</v>
      </c>
      <c r="E39" s="16" t="s">
        <v>352</v>
      </c>
      <c r="F39" s="13">
        <v>51</v>
      </c>
      <c r="G39" s="13"/>
      <c r="H39" s="18">
        <v>1</v>
      </c>
      <c r="I39" s="13">
        <v>2</v>
      </c>
      <c r="J39" s="13">
        <v>2</v>
      </c>
      <c r="K39" s="13">
        <v>2</v>
      </c>
    </row>
    <row r="40" s="6" customFormat="1" ht="17" customHeight="1" spans="1:11">
      <c r="A40" s="13">
        <v>37</v>
      </c>
      <c r="B40" s="22" t="s">
        <v>368</v>
      </c>
      <c r="C40" s="19"/>
      <c r="D40" s="23" t="s">
        <v>403</v>
      </c>
      <c r="E40" s="16" t="s">
        <v>352</v>
      </c>
      <c r="F40" s="13">
        <v>50</v>
      </c>
      <c r="G40" s="13"/>
      <c r="H40" s="18">
        <v>1</v>
      </c>
      <c r="I40" s="13">
        <v>2</v>
      </c>
      <c r="J40" s="13">
        <v>2</v>
      </c>
      <c r="K40" s="13">
        <v>2</v>
      </c>
    </row>
    <row r="41" s="6" customFormat="1" ht="17" customHeight="1" spans="1:11">
      <c r="A41" s="13">
        <v>38</v>
      </c>
      <c r="B41" s="14" t="s">
        <v>404</v>
      </c>
      <c r="C41" s="19"/>
      <c r="D41" s="14" t="s">
        <v>405</v>
      </c>
      <c r="E41" s="16" t="s">
        <v>352</v>
      </c>
      <c r="F41" s="13">
        <v>49</v>
      </c>
      <c r="G41" s="13"/>
      <c r="H41" s="18">
        <v>1</v>
      </c>
      <c r="I41" s="13">
        <v>2</v>
      </c>
      <c r="J41" s="13">
        <v>2</v>
      </c>
      <c r="K41" s="13">
        <v>2</v>
      </c>
    </row>
    <row r="42" s="6" customFormat="1" ht="17" customHeight="1" spans="1:11">
      <c r="A42" s="13">
        <v>39</v>
      </c>
      <c r="B42" s="14" t="s">
        <v>376</v>
      </c>
      <c r="C42" s="19"/>
      <c r="D42" s="23" t="s">
        <v>406</v>
      </c>
      <c r="E42" s="16" t="s">
        <v>352</v>
      </c>
      <c r="F42" s="13">
        <v>50</v>
      </c>
      <c r="G42" s="13"/>
      <c r="H42" s="18">
        <v>1</v>
      </c>
      <c r="I42" s="13">
        <v>2</v>
      </c>
      <c r="J42" s="13">
        <v>2</v>
      </c>
      <c r="K42" s="13">
        <v>2</v>
      </c>
    </row>
    <row r="43" s="6" customFormat="1" ht="17" customHeight="1" spans="1:11">
      <c r="A43" s="13">
        <v>40</v>
      </c>
      <c r="B43" s="14" t="s">
        <v>376</v>
      </c>
      <c r="C43" s="19"/>
      <c r="D43" s="23" t="s">
        <v>407</v>
      </c>
      <c r="E43" s="16" t="s">
        <v>352</v>
      </c>
      <c r="F43" s="13">
        <v>48</v>
      </c>
      <c r="G43" s="13"/>
      <c r="H43" s="18">
        <v>1</v>
      </c>
      <c r="I43" s="13">
        <v>1</v>
      </c>
      <c r="J43" s="13">
        <v>1</v>
      </c>
      <c r="K43" s="13">
        <v>1</v>
      </c>
    </row>
    <row r="44" s="6" customFormat="1" ht="17" customHeight="1" spans="1:11">
      <c r="A44" s="13">
        <v>41</v>
      </c>
      <c r="B44" s="14" t="s">
        <v>370</v>
      </c>
      <c r="C44" s="21"/>
      <c r="D44" s="23" t="s">
        <v>408</v>
      </c>
      <c r="E44" s="16" t="s">
        <v>352</v>
      </c>
      <c r="F44" s="13">
        <v>51</v>
      </c>
      <c r="G44" s="13"/>
      <c r="H44" s="18">
        <v>1</v>
      </c>
      <c r="I44" s="13">
        <v>2</v>
      </c>
      <c r="J44" s="13">
        <v>2</v>
      </c>
      <c r="K44" s="13">
        <v>2</v>
      </c>
    </row>
    <row r="45" s="6" customFormat="1" ht="17" customHeight="1" spans="1:11">
      <c r="A45" s="13">
        <v>42</v>
      </c>
      <c r="B45" s="14" t="s">
        <v>409</v>
      </c>
      <c r="C45" s="15" t="s">
        <v>410</v>
      </c>
      <c r="D45" s="14" t="s">
        <v>411</v>
      </c>
      <c r="E45" s="16" t="s">
        <v>352</v>
      </c>
      <c r="F45" s="24">
        <v>49</v>
      </c>
      <c r="G45" s="13">
        <v>2</v>
      </c>
      <c r="H45" s="18">
        <v>1</v>
      </c>
      <c r="I45" s="13">
        <v>1</v>
      </c>
      <c r="J45" s="13">
        <v>1</v>
      </c>
      <c r="K45" s="13">
        <v>1</v>
      </c>
    </row>
    <row r="46" s="6" customFormat="1" ht="17" customHeight="1" spans="1:11">
      <c r="A46" s="13">
        <v>43</v>
      </c>
      <c r="B46" s="14" t="s">
        <v>409</v>
      </c>
      <c r="C46" s="19"/>
      <c r="D46" s="14" t="s">
        <v>412</v>
      </c>
      <c r="E46" s="16" t="s">
        <v>352</v>
      </c>
      <c r="F46" s="24">
        <v>50</v>
      </c>
      <c r="G46" s="13"/>
      <c r="H46" s="18">
        <v>1</v>
      </c>
      <c r="I46" s="13">
        <v>2</v>
      </c>
      <c r="J46" s="13">
        <v>2</v>
      </c>
      <c r="K46" s="13">
        <v>2</v>
      </c>
    </row>
    <row r="47" s="6" customFormat="1" ht="17" customHeight="1" spans="1:11">
      <c r="A47" s="13">
        <v>44</v>
      </c>
      <c r="B47" s="14" t="s">
        <v>413</v>
      </c>
      <c r="C47" s="19"/>
      <c r="D47" s="14" t="s">
        <v>414</v>
      </c>
      <c r="E47" s="16" t="s">
        <v>352</v>
      </c>
      <c r="F47" s="17">
        <v>56</v>
      </c>
      <c r="G47" s="13"/>
      <c r="H47" s="18">
        <v>1</v>
      </c>
      <c r="I47" s="13">
        <v>2</v>
      </c>
      <c r="J47" s="13">
        <v>2</v>
      </c>
      <c r="K47" s="13">
        <v>2</v>
      </c>
    </row>
    <row r="48" s="6" customFormat="1" ht="17" customHeight="1" spans="1:11">
      <c r="A48" s="13">
        <v>45</v>
      </c>
      <c r="B48" s="14" t="s">
        <v>415</v>
      </c>
      <c r="C48" s="19"/>
      <c r="D48" s="14" t="s">
        <v>416</v>
      </c>
      <c r="E48" s="16" t="s">
        <v>352</v>
      </c>
      <c r="F48" s="17">
        <v>56</v>
      </c>
      <c r="G48" s="13"/>
      <c r="H48" s="18">
        <v>2</v>
      </c>
      <c r="I48" s="13">
        <v>2</v>
      </c>
      <c r="J48" s="13">
        <v>2</v>
      </c>
      <c r="K48" s="13">
        <v>2</v>
      </c>
    </row>
    <row r="49" s="6" customFormat="1" ht="17" customHeight="1" spans="1:11">
      <c r="A49" s="13">
        <v>46</v>
      </c>
      <c r="B49" s="14" t="s">
        <v>417</v>
      </c>
      <c r="C49" s="19"/>
      <c r="D49" s="14" t="s">
        <v>418</v>
      </c>
      <c r="E49" s="16" t="s">
        <v>352</v>
      </c>
      <c r="F49" s="17">
        <v>33</v>
      </c>
      <c r="G49" s="13"/>
      <c r="H49" s="18">
        <v>1</v>
      </c>
      <c r="I49" s="13">
        <v>1</v>
      </c>
      <c r="J49" s="13">
        <v>1</v>
      </c>
      <c r="K49" s="13">
        <v>1</v>
      </c>
    </row>
    <row r="50" s="6" customFormat="1" ht="17" customHeight="1" spans="1:11">
      <c r="A50" s="13">
        <v>47</v>
      </c>
      <c r="B50" s="14" t="s">
        <v>409</v>
      </c>
      <c r="C50" s="19"/>
      <c r="D50" s="14" t="s">
        <v>419</v>
      </c>
      <c r="E50" s="16" t="s">
        <v>352</v>
      </c>
      <c r="F50" s="13">
        <v>51</v>
      </c>
      <c r="G50" s="13"/>
      <c r="H50" s="18">
        <v>1</v>
      </c>
      <c r="I50" s="13">
        <v>2</v>
      </c>
      <c r="J50" s="13">
        <v>2</v>
      </c>
      <c r="K50" s="13">
        <v>2</v>
      </c>
    </row>
    <row r="51" s="6" customFormat="1" ht="17" customHeight="1" spans="1:11">
      <c r="A51" s="13">
        <v>48</v>
      </c>
      <c r="B51" s="14" t="s">
        <v>420</v>
      </c>
      <c r="C51" s="19"/>
      <c r="D51" s="14" t="s">
        <v>421</v>
      </c>
      <c r="E51" s="16" t="s">
        <v>352</v>
      </c>
      <c r="F51" s="13">
        <v>48</v>
      </c>
      <c r="G51" s="13"/>
      <c r="H51" s="18">
        <v>1</v>
      </c>
      <c r="I51" s="13">
        <v>1</v>
      </c>
      <c r="J51" s="13">
        <v>1</v>
      </c>
      <c r="K51" s="13">
        <v>1</v>
      </c>
    </row>
    <row r="52" s="6" customFormat="1" ht="17" customHeight="1" spans="1:11">
      <c r="A52" s="13">
        <v>49</v>
      </c>
      <c r="B52" s="14" t="s">
        <v>417</v>
      </c>
      <c r="C52" s="19"/>
      <c r="D52" s="14" t="s">
        <v>422</v>
      </c>
      <c r="E52" s="16" t="s">
        <v>352</v>
      </c>
      <c r="F52" s="13">
        <v>51</v>
      </c>
      <c r="G52" s="13"/>
      <c r="H52" s="18">
        <v>1</v>
      </c>
      <c r="I52" s="13">
        <v>2</v>
      </c>
      <c r="J52" s="13">
        <v>2</v>
      </c>
      <c r="K52" s="13">
        <v>2</v>
      </c>
    </row>
    <row r="53" s="6" customFormat="1" ht="17" customHeight="1" spans="1:11">
      <c r="A53" s="13">
        <v>50</v>
      </c>
      <c r="B53" s="14" t="s">
        <v>417</v>
      </c>
      <c r="C53" s="19"/>
      <c r="D53" s="14" t="s">
        <v>423</v>
      </c>
      <c r="E53" s="16" t="s">
        <v>352</v>
      </c>
      <c r="F53" s="13">
        <v>49</v>
      </c>
      <c r="G53" s="13"/>
      <c r="H53" s="18">
        <v>1</v>
      </c>
      <c r="I53" s="13">
        <v>1</v>
      </c>
      <c r="J53" s="13">
        <v>1</v>
      </c>
      <c r="K53" s="13">
        <v>1</v>
      </c>
    </row>
    <row r="54" s="6" customFormat="1" ht="17" customHeight="1" spans="1:11">
      <c r="A54" s="13">
        <v>51</v>
      </c>
      <c r="B54" s="14" t="s">
        <v>424</v>
      </c>
      <c r="C54" s="19"/>
      <c r="D54" s="14" t="s">
        <v>425</v>
      </c>
      <c r="E54" s="16" t="s">
        <v>352</v>
      </c>
      <c r="F54" s="13">
        <v>51</v>
      </c>
      <c r="G54" s="13"/>
      <c r="H54" s="18">
        <v>1</v>
      </c>
      <c r="I54" s="13">
        <v>2</v>
      </c>
      <c r="J54" s="13">
        <v>2</v>
      </c>
      <c r="K54" s="13">
        <v>2</v>
      </c>
    </row>
    <row r="55" s="6" customFormat="1" ht="17" customHeight="1" spans="1:11">
      <c r="A55" s="13">
        <v>52</v>
      </c>
      <c r="B55" s="14" t="s">
        <v>420</v>
      </c>
      <c r="C55" s="19"/>
      <c r="D55" s="14" t="s">
        <v>426</v>
      </c>
      <c r="E55" s="16" t="s">
        <v>352</v>
      </c>
      <c r="F55" s="13">
        <v>49</v>
      </c>
      <c r="G55" s="13"/>
      <c r="H55" s="18">
        <v>1</v>
      </c>
      <c r="I55" s="13">
        <v>2</v>
      </c>
      <c r="J55" s="13">
        <v>1</v>
      </c>
      <c r="K55" s="13">
        <v>2</v>
      </c>
    </row>
    <row r="56" s="6" customFormat="1" ht="17" customHeight="1" spans="1:11">
      <c r="A56" s="13">
        <v>53</v>
      </c>
      <c r="B56" s="14" t="s">
        <v>427</v>
      </c>
      <c r="C56" s="19"/>
      <c r="D56" s="14" t="s">
        <v>428</v>
      </c>
      <c r="E56" s="16" t="s">
        <v>352</v>
      </c>
      <c r="F56" s="13">
        <v>48</v>
      </c>
      <c r="G56" s="13"/>
      <c r="H56" s="18">
        <v>1</v>
      </c>
      <c r="I56" s="13">
        <v>1</v>
      </c>
      <c r="J56" s="13">
        <v>1</v>
      </c>
      <c r="K56" s="13">
        <v>1</v>
      </c>
    </row>
    <row r="57" s="6" customFormat="1" ht="17" customHeight="1" spans="1:11">
      <c r="A57" s="13">
        <v>54</v>
      </c>
      <c r="B57" s="14" t="s">
        <v>427</v>
      </c>
      <c r="C57" s="19"/>
      <c r="D57" s="14" t="s">
        <v>429</v>
      </c>
      <c r="E57" s="16" t="s">
        <v>352</v>
      </c>
      <c r="F57" s="13">
        <v>47</v>
      </c>
      <c r="G57" s="13"/>
      <c r="H57" s="18">
        <v>1</v>
      </c>
      <c r="I57" s="13">
        <v>1</v>
      </c>
      <c r="J57" s="13">
        <v>1</v>
      </c>
      <c r="K57" s="13">
        <v>1</v>
      </c>
    </row>
    <row r="58" s="6" customFormat="1" ht="17" customHeight="1" spans="1:11">
      <c r="A58" s="13">
        <v>55</v>
      </c>
      <c r="B58" s="14" t="s">
        <v>430</v>
      </c>
      <c r="C58" s="19"/>
      <c r="D58" s="14" t="s">
        <v>431</v>
      </c>
      <c r="E58" s="16" t="s">
        <v>352</v>
      </c>
      <c r="F58" s="13">
        <v>48</v>
      </c>
      <c r="G58" s="13"/>
      <c r="H58" s="18">
        <v>1</v>
      </c>
      <c r="I58" s="13">
        <v>1</v>
      </c>
      <c r="J58" s="13">
        <v>1</v>
      </c>
      <c r="K58" s="13">
        <v>1</v>
      </c>
    </row>
    <row r="59" s="6" customFormat="1" ht="17" customHeight="1" spans="1:11">
      <c r="A59" s="13">
        <v>56</v>
      </c>
      <c r="B59" s="14" t="s">
        <v>430</v>
      </c>
      <c r="C59" s="19"/>
      <c r="D59" s="14" t="s">
        <v>432</v>
      </c>
      <c r="E59" s="16" t="s">
        <v>352</v>
      </c>
      <c r="F59" s="13">
        <v>48</v>
      </c>
      <c r="G59" s="13"/>
      <c r="H59" s="18">
        <v>1</v>
      </c>
      <c r="I59" s="13">
        <v>1</v>
      </c>
      <c r="J59" s="13">
        <v>1</v>
      </c>
      <c r="K59" s="13">
        <v>1</v>
      </c>
    </row>
    <row r="60" s="6" customFormat="1" ht="17" customHeight="1" spans="1:11">
      <c r="A60" s="13">
        <v>57</v>
      </c>
      <c r="B60" s="14" t="s">
        <v>415</v>
      </c>
      <c r="C60" s="19"/>
      <c r="D60" s="14" t="s">
        <v>433</v>
      </c>
      <c r="E60" s="16" t="s">
        <v>352</v>
      </c>
      <c r="F60" s="17">
        <v>58</v>
      </c>
      <c r="G60" s="13"/>
      <c r="H60" s="18">
        <v>2</v>
      </c>
      <c r="I60" s="13">
        <v>2</v>
      </c>
      <c r="J60" s="13">
        <v>2</v>
      </c>
      <c r="K60" s="13">
        <v>2</v>
      </c>
    </row>
    <row r="61" s="6" customFormat="1" ht="17" customHeight="1" spans="1:11">
      <c r="A61" s="13">
        <v>58</v>
      </c>
      <c r="B61" s="14" t="s">
        <v>415</v>
      </c>
      <c r="C61" s="19"/>
      <c r="D61" s="14" t="s">
        <v>434</v>
      </c>
      <c r="E61" s="16" t="s">
        <v>352</v>
      </c>
      <c r="F61" s="17">
        <v>52</v>
      </c>
      <c r="G61" s="13"/>
      <c r="H61" s="18">
        <v>1</v>
      </c>
      <c r="I61" s="13">
        <v>2</v>
      </c>
      <c r="J61" s="13">
        <v>2</v>
      </c>
      <c r="K61" s="13">
        <v>2</v>
      </c>
    </row>
    <row r="62" s="6" customFormat="1" ht="17" customHeight="1" spans="1:11">
      <c r="A62" s="13">
        <v>59</v>
      </c>
      <c r="B62" s="14" t="s">
        <v>413</v>
      </c>
      <c r="C62" s="19"/>
      <c r="D62" s="14" t="s">
        <v>435</v>
      </c>
      <c r="E62" s="16" t="s">
        <v>352</v>
      </c>
      <c r="F62" s="17">
        <v>55</v>
      </c>
      <c r="G62" s="13"/>
      <c r="H62" s="18">
        <v>1</v>
      </c>
      <c r="I62" s="13">
        <v>2</v>
      </c>
      <c r="J62" s="13">
        <v>2</v>
      </c>
      <c r="K62" s="13">
        <v>2</v>
      </c>
    </row>
    <row r="63" s="6" customFormat="1" ht="17" customHeight="1" spans="1:11">
      <c r="A63" s="13">
        <v>60</v>
      </c>
      <c r="B63" s="14" t="s">
        <v>436</v>
      </c>
      <c r="C63" s="19"/>
      <c r="D63" s="14" t="s">
        <v>437</v>
      </c>
      <c r="E63" s="16" t="s">
        <v>352</v>
      </c>
      <c r="F63" s="13">
        <v>42</v>
      </c>
      <c r="G63" s="13"/>
      <c r="H63" s="18">
        <v>1</v>
      </c>
      <c r="I63" s="13">
        <v>1</v>
      </c>
      <c r="J63" s="13">
        <v>1</v>
      </c>
      <c r="K63" s="13">
        <v>1</v>
      </c>
    </row>
    <row r="64" s="6" customFormat="1" ht="17" customHeight="1" spans="1:11">
      <c r="A64" s="13">
        <v>61</v>
      </c>
      <c r="B64" s="14" t="s">
        <v>436</v>
      </c>
      <c r="C64" s="19"/>
      <c r="D64" s="14" t="s">
        <v>438</v>
      </c>
      <c r="E64" s="16" t="s">
        <v>352</v>
      </c>
      <c r="F64" s="13">
        <v>40</v>
      </c>
      <c r="G64" s="13"/>
      <c r="H64" s="18">
        <v>1</v>
      </c>
      <c r="I64" s="13">
        <v>1</v>
      </c>
      <c r="J64" s="13">
        <v>1</v>
      </c>
      <c r="K64" s="13">
        <v>1</v>
      </c>
    </row>
    <row r="65" s="6" customFormat="1" ht="17" customHeight="1" spans="1:11">
      <c r="A65" s="13">
        <v>62</v>
      </c>
      <c r="B65" s="14" t="s">
        <v>439</v>
      </c>
      <c r="C65" s="19"/>
      <c r="D65" s="14" t="s">
        <v>440</v>
      </c>
      <c r="E65" s="16" t="s">
        <v>352</v>
      </c>
      <c r="F65" s="13">
        <v>43</v>
      </c>
      <c r="G65" s="13"/>
      <c r="H65" s="18">
        <v>1</v>
      </c>
      <c r="I65" s="13">
        <v>1</v>
      </c>
      <c r="J65" s="13">
        <v>1</v>
      </c>
      <c r="K65" s="13">
        <v>1</v>
      </c>
    </row>
    <row r="66" s="6" customFormat="1" ht="17" customHeight="1" spans="1:11">
      <c r="A66" s="13">
        <v>63</v>
      </c>
      <c r="B66" s="14" t="s">
        <v>439</v>
      </c>
      <c r="C66" s="19"/>
      <c r="D66" s="14" t="s">
        <v>441</v>
      </c>
      <c r="E66" s="16" t="s">
        <v>352</v>
      </c>
      <c r="F66" s="13">
        <v>50</v>
      </c>
      <c r="G66" s="13"/>
      <c r="H66" s="18">
        <v>1</v>
      </c>
      <c r="I66" s="13">
        <v>2</v>
      </c>
      <c r="J66" s="13">
        <v>2</v>
      </c>
      <c r="K66" s="13">
        <v>2</v>
      </c>
    </row>
    <row r="67" s="6" customFormat="1" ht="17" customHeight="1" spans="1:11">
      <c r="A67" s="13">
        <v>64</v>
      </c>
      <c r="B67" s="14" t="s">
        <v>442</v>
      </c>
      <c r="C67" s="19"/>
      <c r="D67" s="14" t="s">
        <v>443</v>
      </c>
      <c r="E67" s="16" t="s">
        <v>352</v>
      </c>
      <c r="F67" s="13">
        <v>56</v>
      </c>
      <c r="G67" s="13"/>
      <c r="H67" s="18">
        <v>1</v>
      </c>
      <c r="I67" s="13">
        <v>2</v>
      </c>
      <c r="J67" s="13">
        <v>2</v>
      </c>
      <c r="K67" s="13">
        <v>2</v>
      </c>
    </row>
    <row r="68" s="6" customFormat="1" ht="17" customHeight="1" spans="1:11">
      <c r="A68" s="13">
        <v>65</v>
      </c>
      <c r="B68" s="14" t="s">
        <v>442</v>
      </c>
      <c r="C68" s="19"/>
      <c r="D68" s="14" t="s">
        <v>444</v>
      </c>
      <c r="E68" s="16" t="s">
        <v>352</v>
      </c>
      <c r="F68" s="13">
        <v>52</v>
      </c>
      <c r="G68" s="13"/>
      <c r="H68" s="18">
        <v>1</v>
      </c>
      <c r="I68" s="13">
        <v>2</v>
      </c>
      <c r="J68" s="13">
        <v>2</v>
      </c>
      <c r="K68" s="13">
        <v>2</v>
      </c>
    </row>
    <row r="69" s="6" customFormat="1" ht="17" customHeight="1" spans="1:11">
      <c r="A69" s="13">
        <v>66</v>
      </c>
      <c r="B69" s="14" t="s">
        <v>445</v>
      </c>
      <c r="C69" s="19"/>
      <c r="D69" s="14" t="s">
        <v>446</v>
      </c>
      <c r="E69" s="16" t="s">
        <v>352</v>
      </c>
      <c r="F69" s="13">
        <v>62</v>
      </c>
      <c r="G69" s="13"/>
      <c r="H69" s="18">
        <v>2</v>
      </c>
      <c r="I69" s="13">
        <v>2</v>
      </c>
      <c r="J69" s="13">
        <v>2</v>
      </c>
      <c r="K69" s="13">
        <v>2</v>
      </c>
    </row>
    <row r="70" s="6" customFormat="1" ht="17" customHeight="1" spans="1:11">
      <c r="A70" s="13">
        <v>67</v>
      </c>
      <c r="B70" s="14" t="s">
        <v>445</v>
      </c>
      <c r="C70" s="19"/>
      <c r="D70" s="14" t="s">
        <v>447</v>
      </c>
      <c r="E70" s="16" t="s">
        <v>352</v>
      </c>
      <c r="F70" s="13">
        <v>62</v>
      </c>
      <c r="G70" s="13"/>
      <c r="H70" s="18">
        <v>2</v>
      </c>
      <c r="I70" s="13">
        <v>2</v>
      </c>
      <c r="J70" s="13">
        <v>2</v>
      </c>
      <c r="K70" s="13">
        <v>2</v>
      </c>
    </row>
    <row r="71" s="6" customFormat="1" ht="17" customHeight="1" spans="1:11">
      <c r="A71" s="13">
        <v>68</v>
      </c>
      <c r="B71" s="14" t="s">
        <v>413</v>
      </c>
      <c r="C71" s="19"/>
      <c r="D71" s="14" t="s">
        <v>448</v>
      </c>
      <c r="E71" s="16" t="s">
        <v>352</v>
      </c>
      <c r="F71" s="17">
        <v>29</v>
      </c>
      <c r="G71" s="13"/>
      <c r="H71" s="18">
        <v>1</v>
      </c>
      <c r="I71" s="13">
        <v>1</v>
      </c>
      <c r="J71" s="13">
        <v>1</v>
      </c>
      <c r="K71" s="13">
        <v>1</v>
      </c>
    </row>
    <row r="72" s="6" customFormat="1" ht="17" customHeight="1" spans="1:11">
      <c r="A72" s="13">
        <v>69</v>
      </c>
      <c r="B72" s="14" t="s">
        <v>449</v>
      </c>
      <c r="C72" s="19"/>
      <c r="D72" s="14" t="s">
        <v>450</v>
      </c>
      <c r="E72" s="16" t="s">
        <v>352</v>
      </c>
      <c r="F72" s="13">
        <v>39</v>
      </c>
      <c r="G72" s="13"/>
      <c r="H72" s="18">
        <v>1</v>
      </c>
      <c r="I72" s="13">
        <v>1</v>
      </c>
      <c r="J72" s="13">
        <v>1</v>
      </c>
      <c r="K72" s="13">
        <v>1</v>
      </c>
    </row>
    <row r="73" s="6" customFormat="1" ht="17" customHeight="1" spans="1:11">
      <c r="A73" s="13">
        <v>70</v>
      </c>
      <c r="B73" s="14" t="s">
        <v>424</v>
      </c>
      <c r="C73" s="21"/>
      <c r="D73" s="14" t="s">
        <v>451</v>
      </c>
      <c r="E73" s="16" t="s">
        <v>352</v>
      </c>
      <c r="F73" s="13">
        <v>52</v>
      </c>
      <c r="G73" s="13"/>
      <c r="H73" s="18">
        <v>1</v>
      </c>
      <c r="I73" s="13">
        <v>2</v>
      </c>
      <c r="J73" s="13">
        <v>2</v>
      </c>
      <c r="K73" s="13">
        <v>2</v>
      </c>
    </row>
    <row r="74" s="6" customFormat="1" ht="17" customHeight="1" spans="1:11">
      <c r="A74" s="13">
        <v>71</v>
      </c>
      <c r="B74" s="31" t="s">
        <v>353</v>
      </c>
      <c r="C74" s="32" t="s">
        <v>350</v>
      </c>
      <c r="D74" s="31" t="s">
        <v>452</v>
      </c>
      <c r="E74" s="33" t="s">
        <v>453</v>
      </c>
      <c r="F74" s="18">
        <v>59</v>
      </c>
      <c r="G74" s="18">
        <v>1</v>
      </c>
      <c r="H74" s="18">
        <v>3</v>
      </c>
      <c r="I74" s="18">
        <v>5</v>
      </c>
      <c r="J74" s="18">
        <v>5</v>
      </c>
      <c r="K74" s="18">
        <v>5</v>
      </c>
    </row>
    <row r="75" s="6" customFormat="1" ht="17" customHeight="1" spans="1:11">
      <c r="A75" s="13">
        <v>72</v>
      </c>
      <c r="B75" s="31" t="s">
        <v>359</v>
      </c>
      <c r="C75" s="32"/>
      <c r="D75" s="31" t="s">
        <v>454</v>
      </c>
      <c r="E75" s="33" t="s">
        <v>453</v>
      </c>
      <c r="F75" s="18">
        <v>55</v>
      </c>
      <c r="G75" s="18"/>
      <c r="H75" s="18">
        <v>3</v>
      </c>
      <c r="I75" s="18">
        <v>4</v>
      </c>
      <c r="J75" s="18">
        <v>4</v>
      </c>
      <c r="K75" s="18">
        <v>4</v>
      </c>
    </row>
    <row r="76" s="6" customFormat="1" ht="17" customHeight="1" spans="1:11">
      <c r="A76" s="13">
        <v>73</v>
      </c>
      <c r="B76" s="31" t="s">
        <v>359</v>
      </c>
      <c r="C76" s="32"/>
      <c r="D76" s="31" t="s">
        <v>455</v>
      </c>
      <c r="E76" s="33" t="s">
        <v>453</v>
      </c>
      <c r="F76" s="18">
        <v>60</v>
      </c>
      <c r="G76" s="18"/>
      <c r="H76" s="18">
        <v>3</v>
      </c>
      <c r="I76" s="18">
        <v>6</v>
      </c>
      <c r="J76" s="18">
        <v>5</v>
      </c>
      <c r="K76" s="18">
        <v>5</v>
      </c>
    </row>
    <row r="77" s="6" customFormat="1" ht="17" customHeight="1" spans="1:11">
      <c r="A77" s="13">
        <v>74</v>
      </c>
      <c r="B77" s="31" t="s">
        <v>456</v>
      </c>
      <c r="C77" s="32"/>
      <c r="D77" s="31" t="s">
        <v>457</v>
      </c>
      <c r="E77" s="33" t="s">
        <v>453</v>
      </c>
      <c r="F77" s="18">
        <v>45</v>
      </c>
      <c r="G77" s="18"/>
      <c r="H77" s="18">
        <v>2</v>
      </c>
      <c r="I77" s="18">
        <v>4</v>
      </c>
      <c r="J77" s="18">
        <v>4</v>
      </c>
      <c r="K77" s="18">
        <v>4</v>
      </c>
    </row>
    <row r="78" s="6" customFormat="1" ht="17" customHeight="1" spans="1:11">
      <c r="A78" s="13">
        <v>75</v>
      </c>
      <c r="B78" s="31" t="s">
        <v>456</v>
      </c>
      <c r="C78" s="32"/>
      <c r="D78" s="31" t="s">
        <v>458</v>
      </c>
      <c r="E78" s="33" t="s">
        <v>453</v>
      </c>
      <c r="F78" s="18">
        <v>49</v>
      </c>
      <c r="G78" s="18"/>
      <c r="H78" s="18">
        <v>2</v>
      </c>
      <c r="I78" s="18">
        <v>4</v>
      </c>
      <c r="J78" s="18">
        <v>4</v>
      </c>
      <c r="K78" s="18">
        <v>4</v>
      </c>
    </row>
    <row r="79" s="6" customFormat="1" ht="17" customHeight="1" spans="1:11">
      <c r="A79" s="13">
        <v>76</v>
      </c>
      <c r="B79" s="31" t="s">
        <v>363</v>
      </c>
      <c r="C79" s="32"/>
      <c r="D79" s="31" t="s">
        <v>459</v>
      </c>
      <c r="E79" s="33" t="s">
        <v>453</v>
      </c>
      <c r="F79" s="18">
        <v>46</v>
      </c>
      <c r="G79" s="18"/>
      <c r="H79" s="18">
        <v>2</v>
      </c>
      <c r="I79" s="18">
        <v>4</v>
      </c>
      <c r="J79" s="18">
        <v>4</v>
      </c>
      <c r="K79" s="18">
        <v>4</v>
      </c>
    </row>
    <row r="80" s="6" customFormat="1" ht="17" customHeight="1" spans="1:11">
      <c r="A80" s="13">
        <v>77</v>
      </c>
      <c r="B80" s="34" t="s">
        <v>382</v>
      </c>
      <c r="C80" s="32" t="s">
        <v>366</v>
      </c>
      <c r="D80" s="31" t="s">
        <v>460</v>
      </c>
      <c r="E80" s="33" t="s">
        <v>453</v>
      </c>
      <c r="F80" s="18">
        <v>51</v>
      </c>
      <c r="G80" s="18">
        <v>3</v>
      </c>
      <c r="H80" s="18">
        <v>2</v>
      </c>
      <c r="I80" s="18">
        <v>4</v>
      </c>
      <c r="J80" s="18">
        <v>4</v>
      </c>
      <c r="K80" s="18">
        <v>4</v>
      </c>
    </row>
    <row r="81" s="6" customFormat="1" ht="17" customHeight="1" spans="1:11">
      <c r="A81" s="13">
        <v>78</v>
      </c>
      <c r="B81" s="34" t="s">
        <v>382</v>
      </c>
      <c r="C81" s="32"/>
      <c r="D81" s="31" t="s">
        <v>461</v>
      </c>
      <c r="E81" s="33" t="s">
        <v>453</v>
      </c>
      <c r="F81" s="18">
        <v>53</v>
      </c>
      <c r="G81" s="18"/>
      <c r="H81" s="18">
        <v>3</v>
      </c>
      <c r="I81" s="18">
        <v>4</v>
      </c>
      <c r="J81" s="18">
        <v>4</v>
      </c>
      <c r="K81" s="18">
        <v>4</v>
      </c>
    </row>
    <row r="82" s="6" customFormat="1" ht="17" customHeight="1" spans="1:11">
      <c r="A82" s="13">
        <v>79</v>
      </c>
      <c r="B82" s="31" t="s">
        <v>396</v>
      </c>
      <c r="C82" s="32"/>
      <c r="D82" s="31" t="s">
        <v>462</v>
      </c>
      <c r="E82" s="33" t="s">
        <v>453</v>
      </c>
      <c r="F82" s="18">
        <v>49</v>
      </c>
      <c r="G82" s="18"/>
      <c r="H82" s="18">
        <v>2</v>
      </c>
      <c r="I82" s="18">
        <v>4</v>
      </c>
      <c r="J82" s="18">
        <v>4</v>
      </c>
      <c r="K82" s="18">
        <v>4</v>
      </c>
    </row>
    <row r="83" s="6" customFormat="1" ht="17" customHeight="1" spans="1:11">
      <c r="A83" s="13">
        <v>80</v>
      </c>
      <c r="B83" s="31" t="s">
        <v>386</v>
      </c>
      <c r="C83" s="32"/>
      <c r="D83" s="31" t="s">
        <v>463</v>
      </c>
      <c r="E83" s="33" t="s">
        <v>453</v>
      </c>
      <c r="F83" s="18">
        <v>49</v>
      </c>
      <c r="G83" s="18"/>
      <c r="H83" s="18">
        <v>2</v>
      </c>
      <c r="I83" s="18">
        <v>4</v>
      </c>
      <c r="J83" s="18">
        <v>4</v>
      </c>
      <c r="K83" s="18">
        <v>4</v>
      </c>
    </row>
    <row r="84" s="6" customFormat="1" ht="17" customHeight="1" spans="1:11">
      <c r="A84" s="13">
        <v>81</v>
      </c>
      <c r="B84" s="31" t="s">
        <v>392</v>
      </c>
      <c r="C84" s="32"/>
      <c r="D84" s="31" t="s">
        <v>464</v>
      </c>
      <c r="E84" s="33" t="s">
        <v>453</v>
      </c>
      <c r="F84" s="18">
        <v>52</v>
      </c>
      <c r="G84" s="18"/>
      <c r="H84" s="18">
        <v>2</v>
      </c>
      <c r="I84" s="18">
        <v>4</v>
      </c>
      <c r="J84" s="18">
        <v>4</v>
      </c>
      <c r="K84" s="18">
        <v>4</v>
      </c>
    </row>
    <row r="85" s="6" customFormat="1" ht="17" customHeight="1" spans="1:11">
      <c r="A85" s="13">
        <v>82</v>
      </c>
      <c r="B85" s="34" t="s">
        <v>465</v>
      </c>
      <c r="C85" s="32"/>
      <c r="D85" s="34" t="s">
        <v>466</v>
      </c>
      <c r="E85" s="33" t="s">
        <v>453</v>
      </c>
      <c r="F85" s="18">
        <v>45</v>
      </c>
      <c r="G85" s="18"/>
      <c r="H85" s="18">
        <v>2</v>
      </c>
      <c r="I85" s="18">
        <v>4</v>
      </c>
      <c r="J85" s="18">
        <v>4</v>
      </c>
      <c r="K85" s="18">
        <v>4</v>
      </c>
    </row>
    <row r="86" s="6" customFormat="1" ht="17" customHeight="1" spans="1:11">
      <c r="A86" s="13">
        <v>83</v>
      </c>
      <c r="B86" s="31" t="s">
        <v>398</v>
      </c>
      <c r="C86" s="32"/>
      <c r="D86" s="31" t="s">
        <v>467</v>
      </c>
      <c r="E86" s="33" t="s">
        <v>453</v>
      </c>
      <c r="F86" s="18">
        <v>51</v>
      </c>
      <c r="G86" s="18"/>
      <c r="H86" s="18">
        <v>2</v>
      </c>
      <c r="I86" s="18">
        <v>4</v>
      </c>
      <c r="J86" s="18">
        <v>4</v>
      </c>
      <c r="K86" s="18">
        <v>4</v>
      </c>
    </row>
    <row r="87" s="6" customFormat="1" ht="17" customHeight="1" spans="1:11">
      <c r="A87" s="13">
        <v>84</v>
      </c>
      <c r="B87" s="31" t="s">
        <v>404</v>
      </c>
      <c r="C87" s="32"/>
      <c r="D87" s="31" t="s">
        <v>468</v>
      </c>
      <c r="E87" s="33" t="s">
        <v>453</v>
      </c>
      <c r="F87" s="18">
        <v>51</v>
      </c>
      <c r="G87" s="18"/>
      <c r="H87" s="18">
        <v>2</v>
      </c>
      <c r="I87" s="18">
        <v>4</v>
      </c>
      <c r="J87" s="18">
        <v>4</v>
      </c>
      <c r="K87" s="18">
        <v>4</v>
      </c>
    </row>
    <row r="88" s="6" customFormat="1" ht="17" customHeight="1" spans="1:11">
      <c r="A88" s="13">
        <v>85</v>
      </c>
      <c r="B88" s="31" t="s">
        <v>386</v>
      </c>
      <c r="C88" s="32"/>
      <c r="D88" s="31" t="s">
        <v>469</v>
      </c>
      <c r="E88" s="33" t="s">
        <v>453</v>
      </c>
      <c r="F88" s="18">
        <v>49</v>
      </c>
      <c r="G88" s="18"/>
      <c r="H88" s="18">
        <v>2</v>
      </c>
      <c r="I88" s="18">
        <v>4</v>
      </c>
      <c r="J88" s="18">
        <v>4</v>
      </c>
      <c r="K88" s="18">
        <v>4</v>
      </c>
    </row>
    <row r="89" s="6" customFormat="1" ht="17" customHeight="1" spans="1:11">
      <c r="A89" s="13">
        <v>86</v>
      </c>
      <c r="B89" s="31" t="s">
        <v>396</v>
      </c>
      <c r="C89" s="32"/>
      <c r="D89" s="31" t="s">
        <v>470</v>
      </c>
      <c r="E89" s="33" t="s">
        <v>453</v>
      </c>
      <c r="F89" s="18">
        <v>53</v>
      </c>
      <c r="G89" s="18"/>
      <c r="H89" s="18">
        <v>3</v>
      </c>
      <c r="I89" s="18">
        <v>4</v>
      </c>
      <c r="J89" s="18">
        <v>4</v>
      </c>
      <c r="K89" s="18">
        <v>4</v>
      </c>
    </row>
    <row r="90" s="6" customFormat="1" ht="17" customHeight="1" spans="1:11">
      <c r="A90" s="13">
        <v>87</v>
      </c>
      <c r="B90" s="31" t="s">
        <v>388</v>
      </c>
      <c r="C90" s="32"/>
      <c r="D90" s="31" t="s">
        <v>471</v>
      </c>
      <c r="E90" s="33" t="s">
        <v>453</v>
      </c>
      <c r="F90" s="18">
        <v>49</v>
      </c>
      <c r="G90" s="18"/>
      <c r="H90" s="18">
        <v>2</v>
      </c>
      <c r="I90" s="18">
        <v>4</v>
      </c>
      <c r="J90" s="18">
        <v>4</v>
      </c>
      <c r="K90" s="18">
        <v>4</v>
      </c>
    </row>
    <row r="91" s="6" customFormat="1" ht="17" customHeight="1" spans="1:11">
      <c r="A91" s="13">
        <v>88</v>
      </c>
      <c r="B91" s="31" t="s">
        <v>388</v>
      </c>
      <c r="C91" s="32"/>
      <c r="D91" s="31" t="s">
        <v>472</v>
      </c>
      <c r="E91" s="33" t="s">
        <v>453</v>
      </c>
      <c r="F91" s="18">
        <v>53</v>
      </c>
      <c r="G91" s="18"/>
      <c r="H91" s="18">
        <v>3</v>
      </c>
      <c r="I91" s="18">
        <v>4</v>
      </c>
      <c r="J91" s="18">
        <v>4</v>
      </c>
      <c r="K91" s="18">
        <v>4</v>
      </c>
    </row>
    <row r="92" s="6" customFormat="1" ht="17" customHeight="1" spans="1:11">
      <c r="A92" s="13">
        <v>89</v>
      </c>
      <c r="B92" s="31" t="s">
        <v>398</v>
      </c>
      <c r="C92" s="32"/>
      <c r="D92" s="31" t="s">
        <v>473</v>
      </c>
      <c r="E92" s="33" t="s">
        <v>453</v>
      </c>
      <c r="F92" s="18">
        <v>51</v>
      </c>
      <c r="G92" s="18"/>
      <c r="H92" s="18">
        <v>2</v>
      </c>
      <c r="I92" s="18">
        <v>4</v>
      </c>
      <c r="J92" s="18">
        <v>4</v>
      </c>
      <c r="K92" s="18">
        <v>4</v>
      </c>
    </row>
    <row r="93" s="6" customFormat="1" ht="17" customHeight="1" spans="1:11">
      <c r="A93" s="13">
        <v>90</v>
      </c>
      <c r="B93" s="31" t="s">
        <v>404</v>
      </c>
      <c r="C93" s="32"/>
      <c r="D93" s="31" t="s">
        <v>474</v>
      </c>
      <c r="E93" s="33" t="s">
        <v>453</v>
      </c>
      <c r="F93" s="18">
        <v>51</v>
      </c>
      <c r="G93" s="18"/>
      <c r="H93" s="18">
        <v>2</v>
      </c>
      <c r="I93" s="18">
        <v>4</v>
      </c>
      <c r="J93" s="18">
        <v>4</v>
      </c>
      <c r="K93" s="18">
        <v>4</v>
      </c>
    </row>
    <row r="94" s="6" customFormat="1" ht="17" customHeight="1" spans="1:11">
      <c r="A94" s="13">
        <v>91</v>
      </c>
      <c r="B94" s="31" t="s">
        <v>396</v>
      </c>
      <c r="C94" s="32"/>
      <c r="D94" s="31" t="s">
        <v>475</v>
      </c>
      <c r="E94" s="33" t="s">
        <v>453</v>
      </c>
      <c r="F94" s="18">
        <v>54</v>
      </c>
      <c r="G94" s="18"/>
      <c r="H94" s="18">
        <v>3</v>
      </c>
      <c r="I94" s="18">
        <v>4</v>
      </c>
      <c r="J94" s="18">
        <v>4</v>
      </c>
      <c r="K94" s="18">
        <v>4</v>
      </c>
    </row>
    <row r="95" s="6" customFormat="1" ht="17" customHeight="1" spans="1:11">
      <c r="A95" s="13">
        <v>92</v>
      </c>
      <c r="B95" s="31" t="s">
        <v>396</v>
      </c>
      <c r="C95" s="32"/>
      <c r="D95" s="31" t="s">
        <v>476</v>
      </c>
      <c r="E95" s="33" t="s">
        <v>453</v>
      </c>
      <c r="F95" s="18">
        <v>54</v>
      </c>
      <c r="G95" s="18"/>
      <c r="H95" s="18">
        <v>3</v>
      </c>
      <c r="I95" s="18">
        <v>4</v>
      </c>
      <c r="J95" s="18">
        <v>4</v>
      </c>
      <c r="K95" s="18">
        <v>4</v>
      </c>
    </row>
    <row r="96" s="6" customFormat="1" ht="17" customHeight="1" spans="1:11">
      <c r="A96" s="13">
        <v>93</v>
      </c>
      <c r="B96" s="31" t="s">
        <v>398</v>
      </c>
      <c r="C96" s="32"/>
      <c r="D96" s="31" t="s">
        <v>477</v>
      </c>
      <c r="E96" s="33" t="s">
        <v>453</v>
      </c>
      <c r="F96" s="18">
        <v>53</v>
      </c>
      <c r="G96" s="18"/>
      <c r="H96" s="18">
        <v>3</v>
      </c>
      <c r="I96" s="18">
        <v>4</v>
      </c>
      <c r="J96" s="18">
        <v>4</v>
      </c>
      <c r="K96" s="18">
        <v>4</v>
      </c>
    </row>
    <row r="97" s="6" customFormat="1" ht="17" customHeight="1" spans="1:11">
      <c r="A97" s="13">
        <v>94</v>
      </c>
      <c r="B97" s="31" t="s">
        <v>398</v>
      </c>
      <c r="C97" s="32"/>
      <c r="D97" s="31" t="s">
        <v>478</v>
      </c>
      <c r="E97" s="33" t="s">
        <v>453</v>
      </c>
      <c r="F97" s="18">
        <v>54</v>
      </c>
      <c r="G97" s="18"/>
      <c r="H97" s="18">
        <v>3</v>
      </c>
      <c r="I97" s="18">
        <v>4</v>
      </c>
      <c r="J97" s="18">
        <v>4</v>
      </c>
      <c r="K97" s="18">
        <v>4</v>
      </c>
    </row>
    <row r="98" s="6" customFormat="1" ht="17" customHeight="1" spans="1:11">
      <c r="A98" s="13">
        <v>95</v>
      </c>
      <c r="B98" s="31" t="s">
        <v>365</v>
      </c>
      <c r="C98" s="32"/>
      <c r="D98" s="35" t="s">
        <v>479</v>
      </c>
      <c r="E98" s="33" t="s">
        <v>453</v>
      </c>
      <c r="F98" s="18">
        <v>53</v>
      </c>
      <c r="G98" s="18"/>
      <c r="H98" s="18">
        <v>4</v>
      </c>
      <c r="I98" s="18">
        <v>4</v>
      </c>
      <c r="J98" s="18">
        <v>4</v>
      </c>
      <c r="K98" s="18">
        <v>4</v>
      </c>
    </row>
    <row r="99" s="6" customFormat="1" ht="17" customHeight="1" spans="1:11">
      <c r="A99" s="13">
        <v>96</v>
      </c>
      <c r="B99" s="31" t="s">
        <v>365</v>
      </c>
      <c r="C99" s="32"/>
      <c r="D99" s="35" t="s">
        <v>480</v>
      </c>
      <c r="E99" s="33" t="s">
        <v>453</v>
      </c>
      <c r="F99" s="18">
        <v>52</v>
      </c>
      <c r="G99" s="18"/>
      <c r="H99" s="18">
        <v>2</v>
      </c>
      <c r="I99" s="18">
        <v>4</v>
      </c>
      <c r="J99" s="18">
        <v>4</v>
      </c>
      <c r="K99" s="18">
        <v>4</v>
      </c>
    </row>
    <row r="100" s="6" customFormat="1" ht="17" customHeight="1" spans="1:11">
      <c r="A100" s="13">
        <v>97</v>
      </c>
      <c r="B100" s="34" t="s">
        <v>368</v>
      </c>
      <c r="C100" s="32"/>
      <c r="D100" s="35" t="s">
        <v>481</v>
      </c>
      <c r="E100" s="33" t="s">
        <v>453</v>
      </c>
      <c r="F100" s="18">
        <v>54</v>
      </c>
      <c r="G100" s="18"/>
      <c r="H100" s="18">
        <v>3</v>
      </c>
      <c r="I100" s="18">
        <v>4</v>
      </c>
      <c r="J100" s="18">
        <v>4</v>
      </c>
      <c r="K100" s="18">
        <v>4</v>
      </c>
    </row>
    <row r="101" s="6" customFormat="1" ht="17" customHeight="1" spans="1:11">
      <c r="A101" s="13">
        <v>98</v>
      </c>
      <c r="B101" s="31" t="s">
        <v>404</v>
      </c>
      <c r="C101" s="32"/>
      <c r="D101" s="31" t="s">
        <v>482</v>
      </c>
      <c r="E101" s="33" t="s">
        <v>453</v>
      </c>
      <c r="F101" s="18">
        <v>53</v>
      </c>
      <c r="G101" s="18"/>
      <c r="H101" s="18">
        <v>3</v>
      </c>
      <c r="I101" s="18">
        <v>4</v>
      </c>
      <c r="J101" s="18">
        <v>4</v>
      </c>
      <c r="K101" s="18">
        <v>4</v>
      </c>
    </row>
    <row r="102" s="6" customFormat="1" ht="17" customHeight="1" spans="1:11">
      <c r="A102" s="13">
        <v>99</v>
      </c>
      <c r="B102" s="31" t="s">
        <v>404</v>
      </c>
      <c r="C102" s="32"/>
      <c r="D102" s="31" t="s">
        <v>483</v>
      </c>
      <c r="E102" s="33" t="s">
        <v>453</v>
      </c>
      <c r="F102" s="18">
        <v>54</v>
      </c>
      <c r="G102" s="18"/>
      <c r="H102" s="18">
        <v>3</v>
      </c>
      <c r="I102" s="18">
        <v>4</v>
      </c>
      <c r="J102" s="18">
        <v>4</v>
      </c>
      <c r="K102" s="18">
        <v>4</v>
      </c>
    </row>
    <row r="103" s="6" customFormat="1" ht="17" customHeight="1" spans="1:11">
      <c r="A103" s="13">
        <v>100</v>
      </c>
      <c r="B103" s="31" t="s">
        <v>376</v>
      </c>
      <c r="C103" s="32"/>
      <c r="D103" s="35" t="s">
        <v>484</v>
      </c>
      <c r="E103" s="33" t="s">
        <v>453</v>
      </c>
      <c r="F103" s="18">
        <v>53</v>
      </c>
      <c r="G103" s="18"/>
      <c r="H103" s="18">
        <v>4</v>
      </c>
      <c r="I103" s="18">
        <v>4</v>
      </c>
      <c r="J103" s="18">
        <v>4</v>
      </c>
      <c r="K103" s="18">
        <v>4</v>
      </c>
    </row>
    <row r="104" s="6" customFormat="1" ht="17" customHeight="1" spans="1:11">
      <c r="A104" s="13">
        <v>101</v>
      </c>
      <c r="B104" s="31" t="s">
        <v>370</v>
      </c>
      <c r="C104" s="32"/>
      <c r="D104" s="35" t="s">
        <v>485</v>
      </c>
      <c r="E104" s="33" t="s">
        <v>453</v>
      </c>
      <c r="F104" s="18">
        <v>53</v>
      </c>
      <c r="G104" s="18"/>
      <c r="H104" s="18">
        <v>4</v>
      </c>
      <c r="I104" s="18">
        <v>4</v>
      </c>
      <c r="J104" s="18">
        <v>4</v>
      </c>
      <c r="K104" s="18">
        <v>4</v>
      </c>
    </row>
    <row r="105" s="6" customFormat="1" ht="17" customHeight="1" spans="1:11">
      <c r="A105" s="13">
        <v>102</v>
      </c>
      <c r="B105" s="31" t="s">
        <v>386</v>
      </c>
      <c r="C105" s="32"/>
      <c r="D105" s="31" t="s">
        <v>486</v>
      </c>
      <c r="E105" s="33" t="s">
        <v>453</v>
      </c>
      <c r="F105" s="18">
        <v>54</v>
      </c>
      <c r="G105" s="18"/>
      <c r="H105" s="18">
        <v>3</v>
      </c>
      <c r="I105" s="18">
        <v>4</v>
      </c>
      <c r="J105" s="18">
        <v>4</v>
      </c>
      <c r="K105" s="18">
        <v>4</v>
      </c>
    </row>
    <row r="106" s="6" customFormat="1" ht="17" customHeight="1" spans="1:11">
      <c r="A106" s="13">
        <v>103</v>
      </c>
      <c r="B106" s="31" t="s">
        <v>436</v>
      </c>
      <c r="C106" s="32" t="s">
        <v>410</v>
      </c>
      <c r="D106" s="31" t="s">
        <v>487</v>
      </c>
      <c r="E106" s="33" t="s">
        <v>453</v>
      </c>
      <c r="F106" s="18">
        <v>44</v>
      </c>
      <c r="G106" s="18">
        <v>1</v>
      </c>
      <c r="H106" s="18">
        <v>2</v>
      </c>
      <c r="I106" s="18">
        <v>4</v>
      </c>
      <c r="J106" s="18">
        <v>4</v>
      </c>
      <c r="K106" s="18">
        <v>4</v>
      </c>
    </row>
    <row r="107" s="6" customFormat="1" ht="17" customHeight="1" spans="1:11">
      <c r="A107" s="13">
        <v>104</v>
      </c>
      <c r="B107" s="31" t="s">
        <v>430</v>
      </c>
      <c r="C107" s="32"/>
      <c r="D107" s="31" t="s">
        <v>488</v>
      </c>
      <c r="E107" s="33" t="s">
        <v>453</v>
      </c>
      <c r="F107" s="36">
        <v>47</v>
      </c>
      <c r="G107" s="18"/>
      <c r="H107" s="18">
        <v>2</v>
      </c>
      <c r="I107" s="18">
        <v>4</v>
      </c>
      <c r="J107" s="18">
        <v>4</v>
      </c>
      <c r="K107" s="18">
        <v>4</v>
      </c>
    </row>
    <row r="108" s="6" customFormat="1" ht="17" customHeight="1" spans="1:11">
      <c r="A108" s="13">
        <v>105</v>
      </c>
      <c r="B108" s="37" t="s">
        <v>489</v>
      </c>
      <c r="C108" s="32"/>
      <c r="D108" s="31" t="s">
        <v>490</v>
      </c>
      <c r="E108" s="33" t="s">
        <v>453</v>
      </c>
      <c r="F108" s="18">
        <v>48</v>
      </c>
      <c r="G108" s="18"/>
      <c r="H108" s="18">
        <v>2</v>
      </c>
      <c r="I108" s="18">
        <v>4</v>
      </c>
      <c r="J108" s="18">
        <v>4</v>
      </c>
      <c r="K108" s="18">
        <v>4</v>
      </c>
    </row>
    <row r="109" s="6" customFormat="1" ht="17" customHeight="1" spans="1:11">
      <c r="A109" s="13">
        <v>106</v>
      </c>
      <c r="B109" s="37" t="s">
        <v>489</v>
      </c>
      <c r="C109" s="32"/>
      <c r="D109" s="31" t="s">
        <v>491</v>
      </c>
      <c r="E109" s="33" t="s">
        <v>453</v>
      </c>
      <c r="F109" s="18">
        <v>44</v>
      </c>
      <c r="G109" s="18"/>
      <c r="H109" s="18">
        <v>2</v>
      </c>
      <c r="I109" s="18">
        <v>4</v>
      </c>
      <c r="J109" s="18">
        <v>4</v>
      </c>
      <c r="K109" s="18">
        <v>4</v>
      </c>
    </row>
    <row r="110" s="6" customFormat="1" ht="17" customHeight="1" spans="1:11">
      <c r="A110" s="13">
        <v>107</v>
      </c>
      <c r="B110" s="31" t="s">
        <v>489</v>
      </c>
      <c r="C110" s="32"/>
      <c r="D110" s="31" t="s">
        <v>492</v>
      </c>
      <c r="E110" s="33" t="s">
        <v>453</v>
      </c>
      <c r="F110" s="18">
        <v>42</v>
      </c>
      <c r="G110" s="18"/>
      <c r="H110" s="18">
        <v>2</v>
      </c>
      <c r="I110" s="18">
        <v>3</v>
      </c>
      <c r="J110" s="18">
        <v>4</v>
      </c>
      <c r="K110" s="18">
        <v>4</v>
      </c>
    </row>
    <row r="111" s="6" customFormat="1" ht="17" customHeight="1" spans="1:11">
      <c r="A111" s="13">
        <v>108</v>
      </c>
      <c r="B111" s="31" t="s">
        <v>420</v>
      </c>
      <c r="C111" s="32"/>
      <c r="D111" s="31" t="s">
        <v>493</v>
      </c>
      <c r="E111" s="33" t="s">
        <v>453</v>
      </c>
      <c r="F111" s="18">
        <v>48</v>
      </c>
      <c r="G111" s="18"/>
      <c r="H111" s="18">
        <v>2</v>
      </c>
      <c r="I111" s="18">
        <v>4</v>
      </c>
      <c r="J111" s="18">
        <v>4</v>
      </c>
      <c r="K111" s="18">
        <v>4</v>
      </c>
    </row>
    <row r="112" s="6" customFormat="1" ht="17" customHeight="1" spans="1:11">
      <c r="A112" s="13">
        <v>109</v>
      </c>
      <c r="B112" s="31" t="s">
        <v>449</v>
      </c>
      <c r="C112" s="32"/>
      <c r="D112" s="31" t="s">
        <v>494</v>
      </c>
      <c r="E112" s="33" t="s">
        <v>453</v>
      </c>
      <c r="F112" s="18">
        <v>47</v>
      </c>
      <c r="G112" s="18"/>
      <c r="H112" s="18">
        <v>2</v>
      </c>
      <c r="I112" s="18">
        <v>4</v>
      </c>
      <c r="J112" s="18">
        <v>4</v>
      </c>
      <c r="K112" s="18">
        <v>4</v>
      </c>
    </row>
    <row r="113" s="6" customFormat="1" ht="17" customHeight="1" spans="1:11">
      <c r="A113" s="13">
        <v>110</v>
      </c>
      <c r="B113" s="31" t="s">
        <v>449</v>
      </c>
      <c r="C113" s="32"/>
      <c r="D113" s="31" t="s">
        <v>495</v>
      </c>
      <c r="E113" s="33" t="s">
        <v>453</v>
      </c>
      <c r="F113" s="18">
        <v>45</v>
      </c>
      <c r="G113" s="18"/>
      <c r="H113" s="18">
        <v>2</v>
      </c>
      <c r="I113" s="18">
        <v>4</v>
      </c>
      <c r="J113" s="18">
        <v>4</v>
      </c>
      <c r="K113" s="18">
        <v>4</v>
      </c>
    </row>
    <row r="114" s="6" customFormat="1" ht="17" customHeight="1" spans="1:11">
      <c r="A114" s="13">
        <v>111</v>
      </c>
      <c r="B114" s="31" t="s">
        <v>427</v>
      </c>
      <c r="C114" s="32"/>
      <c r="D114" s="31" t="s">
        <v>496</v>
      </c>
      <c r="E114" s="33" t="s">
        <v>453</v>
      </c>
      <c r="F114" s="18">
        <v>47</v>
      </c>
      <c r="G114" s="18"/>
      <c r="H114" s="18">
        <v>2</v>
      </c>
      <c r="I114" s="18">
        <v>4</v>
      </c>
      <c r="J114" s="18">
        <v>4</v>
      </c>
      <c r="K114" s="18">
        <v>4</v>
      </c>
    </row>
    <row r="115" s="6" customFormat="1" ht="17" customHeight="1" spans="1:11">
      <c r="A115" s="13">
        <v>112</v>
      </c>
      <c r="B115" s="31" t="s">
        <v>439</v>
      </c>
      <c r="C115" s="32"/>
      <c r="D115" s="31" t="s">
        <v>497</v>
      </c>
      <c r="E115" s="33" t="s">
        <v>453</v>
      </c>
      <c r="F115" s="36">
        <v>51</v>
      </c>
      <c r="G115" s="18"/>
      <c r="H115" s="18">
        <v>2</v>
      </c>
      <c r="I115" s="18">
        <v>4</v>
      </c>
      <c r="J115" s="18">
        <v>4</v>
      </c>
      <c r="K115" s="18">
        <v>4</v>
      </c>
    </row>
    <row r="116" s="6" customFormat="1" ht="17" customHeight="1" spans="1:11">
      <c r="A116" s="13">
        <v>113</v>
      </c>
      <c r="B116" s="31" t="s">
        <v>445</v>
      </c>
      <c r="C116" s="32"/>
      <c r="D116" s="31" t="s">
        <v>498</v>
      </c>
      <c r="E116" s="33" t="s">
        <v>453</v>
      </c>
      <c r="F116" s="18">
        <v>19</v>
      </c>
      <c r="G116" s="18"/>
      <c r="H116" s="18">
        <v>1</v>
      </c>
      <c r="I116" s="18">
        <v>2</v>
      </c>
      <c r="J116" s="18">
        <v>2</v>
      </c>
      <c r="K116" s="18">
        <v>2</v>
      </c>
    </row>
    <row r="117" s="6" customFormat="1" ht="17" customHeight="1" spans="1:11">
      <c r="A117" s="13">
        <v>114</v>
      </c>
      <c r="B117" s="38" t="s">
        <v>359</v>
      </c>
      <c r="C117" s="32" t="s">
        <v>499</v>
      </c>
      <c r="D117" s="38" t="s">
        <v>500</v>
      </c>
      <c r="E117" s="33" t="s">
        <v>453</v>
      </c>
      <c r="F117" s="18">
        <v>45</v>
      </c>
      <c r="G117" s="18"/>
      <c r="H117" s="18"/>
      <c r="I117" s="18">
        <v>4</v>
      </c>
      <c r="J117" s="18">
        <v>4</v>
      </c>
      <c r="K117" s="18">
        <v>4</v>
      </c>
    </row>
    <row r="118" s="6" customFormat="1" ht="17" customHeight="1" spans="1:11">
      <c r="A118" s="13">
        <v>115</v>
      </c>
      <c r="B118" s="38" t="s">
        <v>359</v>
      </c>
      <c r="C118" s="32"/>
      <c r="D118" s="38" t="s">
        <v>501</v>
      </c>
      <c r="E118" s="33" t="s">
        <v>453</v>
      </c>
      <c r="F118" s="18">
        <v>50</v>
      </c>
      <c r="G118" s="18"/>
      <c r="H118" s="18"/>
      <c r="I118" s="18">
        <v>4</v>
      </c>
      <c r="J118" s="18">
        <v>4</v>
      </c>
      <c r="K118" s="18">
        <v>4</v>
      </c>
    </row>
    <row r="119" s="6" customFormat="1" ht="17" customHeight="1" spans="1:11">
      <c r="A119" s="13">
        <v>116</v>
      </c>
      <c r="B119" s="38" t="s">
        <v>349</v>
      </c>
      <c r="C119" s="32"/>
      <c r="D119" s="38" t="s">
        <v>502</v>
      </c>
      <c r="E119" s="33" t="s">
        <v>453</v>
      </c>
      <c r="F119" s="18">
        <v>47</v>
      </c>
      <c r="G119" s="18"/>
      <c r="H119" s="18"/>
      <c r="I119" s="18">
        <v>4</v>
      </c>
      <c r="J119" s="18">
        <v>4</v>
      </c>
      <c r="K119" s="18">
        <v>4</v>
      </c>
    </row>
    <row r="120" s="6" customFormat="1" ht="17" customHeight="1" spans="1:11">
      <c r="A120" s="13">
        <v>117</v>
      </c>
      <c r="B120" s="38" t="s">
        <v>349</v>
      </c>
      <c r="C120" s="32"/>
      <c r="D120" s="38" t="s">
        <v>503</v>
      </c>
      <c r="E120" s="33" t="s">
        <v>453</v>
      </c>
      <c r="F120" s="18">
        <v>51</v>
      </c>
      <c r="G120" s="18"/>
      <c r="H120" s="18"/>
      <c r="I120" s="18">
        <v>4</v>
      </c>
      <c r="J120" s="18">
        <v>4</v>
      </c>
      <c r="K120" s="18">
        <v>4</v>
      </c>
    </row>
    <row r="121" s="6" customFormat="1" ht="17" customHeight="1" spans="1:11">
      <c r="A121" s="13">
        <v>118</v>
      </c>
      <c r="B121" s="38" t="s">
        <v>436</v>
      </c>
      <c r="C121" s="32" t="s">
        <v>504</v>
      </c>
      <c r="D121" s="38" t="s">
        <v>505</v>
      </c>
      <c r="E121" s="33" t="s">
        <v>453</v>
      </c>
      <c r="F121" s="18">
        <v>48</v>
      </c>
      <c r="G121" s="18"/>
      <c r="H121" s="18"/>
      <c r="I121" s="18">
        <v>4</v>
      </c>
      <c r="J121" s="18">
        <v>4</v>
      </c>
      <c r="K121" s="18">
        <v>4</v>
      </c>
    </row>
    <row r="122" s="6" customFormat="1" ht="17" customHeight="1" spans="1:11">
      <c r="A122" s="13">
        <v>119</v>
      </c>
      <c r="B122" s="38" t="s">
        <v>442</v>
      </c>
      <c r="C122" s="32"/>
      <c r="D122" s="38" t="s">
        <v>506</v>
      </c>
      <c r="E122" s="33" t="s">
        <v>453</v>
      </c>
      <c r="F122" s="18">
        <v>49</v>
      </c>
      <c r="G122" s="18"/>
      <c r="H122" s="18"/>
      <c r="I122" s="18">
        <v>4</v>
      </c>
      <c r="J122" s="18">
        <v>4</v>
      </c>
      <c r="K122" s="18">
        <v>4</v>
      </c>
    </row>
    <row r="123" s="6" customFormat="1" ht="17" customHeight="1" spans="1:11">
      <c r="A123" s="13">
        <v>120</v>
      </c>
      <c r="B123" s="38" t="s">
        <v>489</v>
      </c>
      <c r="C123" s="32"/>
      <c r="D123" s="38" t="s">
        <v>507</v>
      </c>
      <c r="E123" s="33" t="s">
        <v>453</v>
      </c>
      <c r="F123" s="18">
        <v>53</v>
      </c>
      <c r="G123" s="18"/>
      <c r="H123" s="18"/>
      <c r="I123" s="18">
        <v>4</v>
      </c>
      <c r="J123" s="18">
        <v>4</v>
      </c>
      <c r="K123" s="18">
        <v>4</v>
      </c>
    </row>
    <row r="124" s="6" customFormat="1" ht="17" customHeight="1" spans="1:11">
      <c r="A124" s="13">
        <v>121</v>
      </c>
      <c r="B124" s="38" t="s">
        <v>489</v>
      </c>
      <c r="C124" s="32"/>
      <c r="D124" s="38" t="s">
        <v>508</v>
      </c>
      <c r="E124" s="33" t="s">
        <v>453</v>
      </c>
      <c r="F124" s="18">
        <v>50</v>
      </c>
      <c r="G124" s="18"/>
      <c r="H124" s="18"/>
      <c r="I124" s="18">
        <v>4</v>
      </c>
      <c r="J124" s="18">
        <v>4</v>
      </c>
      <c r="K124" s="18">
        <v>4</v>
      </c>
    </row>
    <row r="125" s="6" customFormat="1" ht="17" customHeight="1" spans="1:11">
      <c r="A125" s="13">
        <v>122</v>
      </c>
      <c r="B125" s="38" t="s">
        <v>415</v>
      </c>
      <c r="C125" s="32"/>
      <c r="D125" s="38" t="s">
        <v>509</v>
      </c>
      <c r="E125" s="33" t="s">
        <v>453</v>
      </c>
      <c r="F125" s="18">
        <v>50</v>
      </c>
      <c r="G125" s="18"/>
      <c r="H125" s="18"/>
      <c r="I125" s="18">
        <v>4</v>
      </c>
      <c r="J125" s="18">
        <v>4</v>
      </c>
      <c r="K125" s="18">
        <v>4</v>
      </c>
    </row>
    <row r="126" s="6" customFormat="1" ht="17" customHeight="1" spans="1:11">
      <c r="A126" s="13">
        <v>123</v>
      </c>
      <c r="B126" s="39" t="s">
        <v>363</v>
      </c>
      <c r="C126" s="15" t="s">
        <v>510</v>
      </c>
      <c r="D126" s="39" t="s">
        <v>511</v>
      </c>
      <c r="E126" s="16" t="s">
        <v>352</v>
      </c>
      <c r="F126" s="13">
        <v>35</v>
      </c>
      <c r="G126" s="13"/>
      <c r="H126" s="18"/>
      <c r="I126" s="13">
        <v>1</v>
      </c>
      <c r="J126" s="13">
        <v>1</v>
      </c>
      <c r="K126" s="13">
        <v>1</v>
      </c>
    </row>
    <row r="127" s="6" customFormat="1" ht="17" customHeight="1" spans="1:11">
      <c r="A127" s="13">
        <v>124</v>
      </c>
      <c r="B127" s="39" t="s">
        <v>353</v>
      </c>
      <c r="C127" s="19"/>
      <c r="D127" s="39" t="s">
        <v>512</v>
      </c>
      <c r="E127" s="16" t="s">
        <v>352</v>
      </c>
      <c r="F127" s="13">
        <v>47</v>
      </c>
      <c r="G127" s="13"/>
      <c r="H127" s="18"/>
      <c r="I127" s="13">
        <v>1</v>
      </c>
      <c r="J127" s="13">
        <v>1</v>
      </c>
      <c r="K127" s="13">
        <v>1</v>
      </c>
    </row>
    <row r="128" s="6" customFormat="1" ht="17" customHeight="1" spans="1:11">
      <c r="A128" s="13">
        <v>125</v>
      </c>
      <c r="B128" s="39" t="s">
        <v>353</v>
      </c>
      <c r="C128" s="19"/>
      <c r="D128" s="39" t="s">
        <v>513</v>
      </c>
      <c r="E128" s="16" t="s">
        <v>352</v>
      </c>
      <c r="F128" s="13">
        <v>46</v>
      </c>
      <c r="G128" s="13"/>
      <c r="H128" s="18"/>
      <c r="I128" s="13">
        <v>1</v>
      </c>
      <c r="J128" s="13">
        <v>1</v>
      </c>
      <c r="K128" s="13">
        <v>1</v>
      </c>
    </row>
    <row r="129" s="6" customFormat="1" ht="17" customHeight="1" spans="1:11">
      <c r="A129" s="13">
        <v>126</v>
      </c>
      <c r="B129" s="39" t="s">
        <v>353</v>
      </c>
      <c r="C129" s="19"/>
      <c r="D129" s="39" t="s">
        <v>514</v>
      </c>
      <c r="E129" s="16" t="s">
        <v>352</v>
      </c>
      <c r="F129" s="13">
        <v>44</v>
      </c>
      <c r="G129" s="13"/>
      <c r="H129" s="18"/>
      <c r="I129" s="13">
        <v>1</v>
      </c>
      <c r="J129" s="13">
        <v>1</v>
      </c>
      <c r="K129" s="13">
        <v>1</v>
      </c>
    </row>
    <row r="130" s="6" customFormat="1" ht="17" customHeight="1" spans="1:11">
      <c r="A130" s="13">
        <v>127</v>
      </c>
      <c r="B130" s="39" t="s">
        <v>349</v>
      </c>
      <c r="C130" s="21"/>
      <c r="D130" s="39" t="s">
        <v>515</v>
      </c>
      <c r="E130" s="16" t="s">
        <v>352</v>
      </c>
      <c r="F130" s="13">
        <v>47</v>
      </c>
      <c r="G130" s="13"/>
      <c r="H130" s="18"/>
      <c r="I130" s="13">
        <v>1</v>
      </c>
      <c r="J130" s="13">
        <v>1</v>
      </c>
      <c r="K130" s="13">
        <v>1</v>
      </c>
    </row>
    <row r="131" s="6" customFormat="1" ht="17" customHeight="1" spans="1:11">
      <c r="A131" s="13">
        <v>128</v>
      </c>
      <c r="B131" s="39" t="s">
        <v>516</v>
      </c>
      <c r="C131" s="15" t="s">
        <v>517</v>
      </c>
      <c r="D131" s="39" t="s">
        <v>518</v>
      </c>
      <c r="E131" s="16" t="s">
        <v>352</v>
      </c>
      <c r="F131" s="13">
        <v>63</v>
      </c>
      <c r="G131" s="13"/>
      <c r="H131" s="18"/>
      <c r="I131" s="13">
        <v>2</v>
      </c>
      <c r="J131" s="13">
        <v>2</v>
      </c>
      <c r="K131" s="13">
        <v>2</v>
      </c>
    </row>
    <row r="132" s="6" customFormat="1" ht="17" customHeight="1" spans="1:11">
      <c r="A132" s="13">
        <v>129</v>
      </c>
      <c r="B132" s="39" t="s">
        <v>516</v>
      </c>
      <c r="C132" s="21"/>
      <c r="D132" s="39" t="s">
        <v>519</v>
      </c>
      <c r="E132" s="16" t="s">
        <v>352</v>
      </c>
      <c r="F132" s="13">
        <v>61</v>
      </c>
      <c r="G132" s="13"/>
      <c r="H132" s="18"/>
      <c r="I132" s="13">
        <v>2</v>
      </c>
      <c r="J132" s="13">
        <v>2</v>
      </c>
      <c r="K132" s="13">
        <v>2</v>
      </c>
    </row>
    <row r="133" s="6" customFormat="1" ht="17" customHeight="1" spans="1:11">
      <c r="A133" s="13">
        <v>130</v>
      </c>
      <c r="B133" s="39" t="s">
        <v>409</v>
      </c>
      <c r="C133" s="15" t="s">
        <v>520</v>
      </c>
      <c r="D133" s="39" t="s">
        <v>521</v>
      </c>
      <c r="E133" s="16" t="s">
        <v>352</v>
      </c>
      <c r="F133" s="13">
        <v>53</v>
      </c>
      <c r="G133" s="13"/>
      <c r="H133" s="18"/>
      <c r="I133" s="13">
        <v>2</v>
      </c>
      <c r="J133" s="13">
        <v>2</v>
      </c>
      <c r="K133" s="13">
        <v>2</v>
      </c>
    </row>
    <row r="134" s="6" customFormat="1" ht="17" customHeight="1" spans="1:11">
      <c r="A134" s="13">
        <v>131</v>
      </c>
      <c r="B134" s="39" t="s">
        <v>409</v>
      </c>
      <c r="C134" s="19"/>
      <c r="D134" s="39" t="s">
        <v>522</v>
      </c>
      <c r="E134" s="16" t="s">
        <v>352</v>
      </c>
      <c r="F134" s="13">
        <v>52</v>
      </c>
      <c r="G134" s="13"/>
      <c r="H134" s="18"/>
      <c r="I134" s="13">
        <v>2</v>
      </c>
      <c r="J134" s="13">
        <v>2</v>
      </c>
      <c r="K134" s="13">
        <v>2</v>
      </c>
    </row>
    <row r="135" s="6" customFormat="1" ht="17" customHeight="1" spans="1:11">
      <c r="A135" s="13">
        <v>132</v>
      </c>
      <c r="B135" s="39" t="s">
        <v>415</v>
      </c>
      <c r="C135" s="19"/>
      <c r="D135" s="39" t="s">
        <v>523</v>
      </c>
      <c r="E135" s="16" t="s">
        <v>352</v>
      </c>
      <c r="F135" s="13">
        <v>52</v>
      </c>
      <c r="G135" s="13"/>
      <c r="H135" s="18"/>
      <c r="I135" s="13">
        <v>2</v>
      </c>
      <c r="J135" s="13">
        <v>2</v>
      </c>
      <c r="K135" s="13">
        <v>2</v>
      </c>
    </row>
    <row r="136" s="6" customFormat="1" ht="17" customHeight="1" spans="1:11">
      <c r="A136" s="13">
        <v>133</v>
      </c>
      <c r="B136" s="39" t="s">
        <v>417</v>
      </c>
      <c r="C136" s="19"/>
      <c r="D136" s="39" t="s">
        <v>524</v>
      </c>
      <c r="E136" s="16" t="s">
        <v>352</v>
      </c>
      <c r="F136" s="13">
        <v>33</v>
      </c>
      <c r="G136" s="13"/>
      <c r="H136" s="18"/>
      <c r="I136" s="13">
        <v>1</v>
      </c>
      <c r="J136" s="13">
        <v>1</v>
      </c>
      <c r="K136" s="13">
        <v>1</v>
      </c>
    </row>
    <row r="137" s="6" customFormat="1" ht="17" customHeight="1" spans="1:11">
      <c r="A137" s="13">
        <v>134</v>
      </c>
      <c r="B137" s="39" t="s">
        <v>424</v>
      </c>
      <c r="C137" s="19"/>
      <c r="D137" s="39" t="s">
        <v>525</v>
      </c>
      <c r="E137" s="16" t="s">
        <v>352</v>
      </c>
      <c r="F137" s="13">
        <v>9</v>
      </c>
      <c r="G137" s="13"/>
      <c r="H137" s="18"/>
      <c r="I137" s="13">
        <v>1</v>
      </c>
      <c r="J137" s="13">
        <v>1</v>
      </c>
      <c r="K137" s="13">
        <v>0</v>
      </c>
    </row>
    <row r="138" s="6" customFormat="1" ht="17" customHeight="1" spans="1:11">
      <c r="A138" s="13">
        <v>135</v>
      </c>
      <c r="B138" s="39" t="s">
        <v>413</v>
      </c>
      <c r="C138" s="19"/>
      <c r="D138" s="39" t="s">
        <v>526</v>
      </c>
      <c r="E138" s="16" t="s">
        <v>352</v>
      </c>
      <c r="F138" s="13">
        <v>43</v>
      </c>
      <c r="G138" s="13"/>
      <c r="H138" s="18"/>
      <c r="I138" s="13">
        <v>1</v>
      </c>
      <c r="J138" s="13">
        <v>1</v>
      </c>
      <c r="K138" s="13">
        <v>1</v>
      </c>
    </row>
    <row r="139" s="6" customFormat="1" ht="17" customHeight="1" spans="1:11">
      <c r="A139" s="13">
        <v>136</v>
      </c>
      <c r="B139" s="39" t="s">
        <v>413</v>
      </c>
      <c r="C139" s="19"/>
      <c r="D139" s="39" t="s">
        <v>527</v>
      </c>
      <c r="E139" s="16" t="s">
        <v>352</v>
      </c>
      <c r="F139" s="13">
        <v>44</v>
      </c>
      <c r="G139" s="13"/>
      <c r="H139" s="18"/>
      <c r="I139" s="13">
        <v>1</v>
      </c>
      <c r="J139" s="13">
        <v>1</v>
      </c>
      <c r="K139" s="13">
        <v>1</v>
      </c>
    </row>
    <row r="140" s="6" customFormat="1" ht="17" customHeight="1" spans="1:11">
      <c r="A140" s="13">
        <v>137</v>
      </c>
      <c r="B140" s="39" t="s">
        <v>417</v>
      </c>
      <c r="C140" s="19"/>
      <c r="D140" s="39" t="s">
        <v>528</v>
      </c>
      <c r="E140" s="16" t="s">
        <v>352</v>
      </c>
      <c r="F140" s="13">
        <v>21</v>
      </c>
      <c r="G140" s="13"/>
      <c r="H140" s="18"/>
      <c r="I140" s="13">
        <v>1</v>
      </c>
      <c r="J140" s="13">
        <v>1</v>
      </c>
      <c r="K140" s="13">
        <v>1</v>
      </c>
    </row>
    <row r="141" s="6" customFormat="1" ht="17" customHeight="1" spans="1:11">
      <c r="A141" s="13">
        <v>138</v>
      </c>
      <c r="B141" s="39" t="s">
        <v>436</v>
      </c>
      <c r="C141" s="19"/>
      <c r="D141" s="39" t="s">
        <v>529</v>
      </c>
      <c r="E141" s="16" t="s">
        <v>352</v>
      </c>
      <c r="F141" s="13">
        <v>8</v>
      </c>
      <c r="G141" s="13"/>
      <c r="H141" s="18"/>
      <c r="I141" s="13">
        <v>1</v>
      </c>
      <c r="J141" s="13">
        <v>1</v>
      </c>
      <c r="K141" s="13">
        <v>0</v>
      </c>
    </row>
    <row r="142" s="6" customFormat="1" ht="17" customHeight="1" spans="1:11">
      <c r="A142" s="13">
        <v>139</v>
      </c>
      <c r="B142" s="39" t="s">
        <v>413</v>
      </c>
      <c r="C142" s="19"/>
      <c r="D142" s="39" t="s">
        <v>530</v>
      </c>
      <c r="E142" s="16" t="s">
        <v>352</v>
      </c>
      <c r="F142" s="13">
        <v>45</v>
      </c>
      <c r="G142" s="13"/>
      <c r="H142" s="18"/>
      <c r="I142" s="13">
        <v>1</v>
      </c>
      <c r="J142" s="13">
        <v>1</v>
      </c>
      <c r="K142" s="13">
        <v>1</v>
      </c>
    </row>
    <row r="143" s="6" customFormat="1" ht="17" customHeight="1" spans="1:11">
      <c r="A143" s="13">
        <v>140</v>
      </c>
      <c r="B143" s="39" t="s">
        <v>413</v>
      </c>
      <c r="C143" s="19"/>
      <c r="D143" s="39" t="s">
        <v>531</v>
      </c>
      <c r="E143" s="16" t="s">
        <v>352</v>
      </c>
      <c r="F143" s="13">
        <v>44</v>
      </c>
      <c r="G143" s="13"/>
      <c r="H143" s="18"/>
      <c r="I143" s="13">
        <v>1</v>
      </c>
      <c r="J143" s="13">
        <v>1</v>
      </c>
      <c r="K143" s="13">
        <v>1</v>
      </c>
    </row>
    <row r="144" s="6" customFormat="1" ht="17" customHeight="1" spans="1:11">
      <c r="A144" s="13">
        <v>141</v>
      </c>
      <c r="B144" s="39" t="s">
        <v>420</v>
      </c>
      <c r="C144" s="19"/>
      <c r="D144" s="39" t="s">
        <v>532</v>
      </c>
      <c r="E144" s="16" t="s">
        <v>352</v>
      </c>
      <c r="F144" s="13">
        <v>43</v>
      </c>
      <c r="G144" s="13"/>
      <c r="H144" s="18"/>
      <c r="I144" s="13">
        <v>1</v>
      </c>
      <c r="J144" s="13">
        <v>1</v>
      </c>
      <c r="K144" s="13">
        <v>1</v>
      </c>
    </row>
    <row r="145" s="6" customFormat="1" ht="17" customHeight="1" spans="1:11">
      <c r="A145" s="13">
        <v>142</v>
      </c>
      <c r="B145" s="39" t="s">
        <v>439</v>
      </c>
      <c r="C145" s="21"/>
      <c r="D145" s="39" t="s">
        <v>533</v>
      </c>
      <c r="E145" s="16" t="s">
        <v>352</v>
      </c>
      <c r="F145" s="13">
        <v>45</v>
      </c>
      <c r="G145" s="13"/>
      <c r="H145" s="18"/>
      <c r="I145" s="13">
        <v>1</v>
      </c>
      <c r="J145" s="13">
        <v>1</v>
      </c>
      <c r="K145" s="13">
        <v>1</v>
      </c>
    </row>
    <row r="146" ht="17" customHeight="1" spans="1:11">
      <c r="A146" s="40"/>
      <c r="B146" s="18"/>
      <c r="C146" s="41"/>
      <c r="D146" s="18" t="s">
        <v>345</v>
      </c>
      <c r="E146" s="42"/>
      <c r="F146" s="18">
        <v>6909</v>
      </c>
      <c r="G146" s="18">
        <v>11</v>
      </c>
      <c r="H146" s="18">
        <v>185</v>
      </c>
      <c r="I146" s="18">
        <v>349</v>
      </c>
      <c r="J146" s="18">
        <v>349</v>
      </c>
      <c r="K146" s="18">
        <v>349</v>
      </c>
    </row>
  </sheetData>
  <mergeCells count="27">
    <mergeCell ref="A1:K1"/>
    <mergeCell ref="I2:K2"/>
    <mergeCell ref="A2:A3"/>
    <mergeCell ref="B2:B3"/>
    <mergeCell ref="C2:C3"/>
    <mergeCell ref="C4:C12"/>
    <mergeCell ref="C13:C44"/>
    <mergeCell ref="C45:C73"/>
    <mergeCell ref="C74:C79"/>
    <mergeCell ref="C80:C105"/>
    <mergeCell ref="C106:C116"/>
    <mergeCell ref="C117:C120"/>
    <mergeCell ref="C121:C125"/>
    <mergeCell ref="C126:C130"/>
    <mergeCell ref="C131:C132"/>
    <mergeCell ref="C133:C145"/>
    <mergeCell ref="D2:D3"/>
    <mergeCell ref="E2:E3"/>
    <mergeCell ref="F2:F3"/>
    <mergeCell ref="G2:G3"/>
    <mergeCell ref="G4:G12"/>
    <mergeCell ref="G13:G44"/>
    <mergeCell ref="G45:G73"/>
    <mergeCell ref="G74:G79"/>
    <mergeCell ref="G80:G105"/>
    <mergeCell ref="G106:G116"/>
    <mergeCell ref="H2:H3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"/>
  <sheetViews>
    <sheetView tabSelected="1" workbookViewId="0">
      <selection activeCell="K9" sqref="K9"/>
    </sheetView>
  </sheetViews>
  <sheetFormatPr defaultColWidth="9" defaultRowHeight="13.5" outlineLevelRow="4"/>
  <cols>
    <col min="1" max="1" width="5.125" customWidth="1"/>
    <col min="2" max="11" width="7.25" customWidth="1"/>
    <col min="12" max="12" width="9" customWidth="1"/>
    <col min="13" max="13" width="7.25" customWidth="1"/>
  </cols>
  <sheetData>
    <row r="1" ht="26" customHeight="1" spans="1:13">
      <c r="A1" s="1" t="s">
        <v>534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>
      <c r="A2" s="2" t="s">
        <v>535</v>
      </c>
      <c r="B2" s="2" t="s">
        <v>352</v>
      </c>
      <c r="C2" s="2" t="s">
        <v>536</v>
      </c>
      <c r="D2" s="3" t="s">
        <v>537</v>
      </c>
      <c r="E2" s="3" t="s">
        <v>453</v>
      </c>
      <c r="F2" s="3" t="s">
        <v>536</v>
      </c>
      <c r="G2" s="3" t="s">
        <v>537</v>
      </c>
      <c r="H2" s="3" t="s">
        <v>538</v>
      </c>
      <c r="I2" s="3" t="s">
        <v>539</v>
      </c>
      <c r="J2" s="3" t="s">
        <v>540</v>
      </c>
      <c r="K2" s="3" t="s">
        <v>541</v>
      </c>
      <c r="L2" s="3" t="s">
        <v>542</v>
      </c>
      <c r="M2" s="3" t="s">
        <v>541</v>
      </c>
    </row>
    <row r="3" spans="1:13">
      <c r="A3" s="3" t="s">
        <v>543</v>
      </c>
      <c r="B3" s="3">
        <v>3487</v>
      </c>
      <c r="C3" s="3">
        <v>6</v>
      </c>
      <c r="D3" s="3">
        <v>80</v>
      </c>
      <c r="E3" s="3">
        <v>2144</v>
      </c>
      <c r="F3" s="3">
        <v>5</v>
      </c>
      <c r="G3" s="3">
        <v>105</v>
      </c>
      <c r="H3" s="3">
        <v>835</v>
      </c>
      <c r="I3" s="3">
        <v>443</v>
      </c>
      <c r="J3" s="3">
        <f>B3+H3</f>
        <v>4322</v>
      </c>
      <c r="K3" s="3">
        <v>423</v>
      </c>
      <c r="L3" s="3">
        <f>E3+I3</f>
        <v>2587</v>
      </c>
      <c r="M3" s="3">
        <v>624</v>
      </c>
    </row>
    <row r="4" spans="1:13">
      <c r="A4" s="3" t="s">
        <v>544</v>
      </c>
      <c r="B4" s="3">
        <v>4018</v>
      </c>
      <c r="C4" s="3">
        <v>7</v>
      </c>
      <c r="D4" s="3">
        <v>93</v>
      </c>
      <c r="E4" s="3">
        <v>3152</v>
      </c>
      <c r="F4" s="3">
        <v>7</v>
      </c>
      <c r="G4" s="3">
        <v>155</v>
      </c>
      <c r="H4" s="3">
        <v>2358</v>
      </c>
      <c r="I4" s="3">
        <v>2398</v>
      </c>
      <c r="J4" s="3">
        <f>B4+H4</f>
        <v>6376</v>
      </c>
      <c r="K4" s="3">
        <v>631</v>
      </c>
      <c r="L4" s="3">
        <f>E4+I4</f>
        <v>5550</v>
      </c>
      <c r="M4" s="3">
        <v>1340</v>
      </c>
    </row>
    <row r="5" spans="1:13">
      <c r="A5" s="3"/>
      <c r="B5" s="3">
        <f t="shared" ref="B5:M5" si="0">SUM(B3:B4)</f>
        <v>7505</v>
      </c>
      <c r="C5" s="3">
        <f t="shared" si="0"/>
        <v>13</v>
      </c>
      <c r="D5" s="3">
        <f t="shared" si="0"/>
        <v>173</v>
      </c>
      <c r="E5" s="3">
        <f t="shared" si="0"/>
        <v>5296</v>
      </c>
      <c r="F5" s="3">
        <f t="shared" si="0"/>
        <v>12</v>
      </c>
      <c r="G5" s="3">
        <f t="shared" si="0"/>
        <v>260</v>
      </c>
      <c r="H5" s="3">
        <f t="shared" si="0"/>
        <v>3193</v>
      </c>
      <c r="I5" s="3">
        <f t="shared" si="0"/>
        <v>2841</v>
      </c>
      <c r="J5" s="3">
        <f t="shared" si="0"/>
        <v>10698</v>
      </c>
      <c r="K5" s="3">
        <f t="shared" si="0"/>
        <v>1054</v>
      </c>
      <c r="L5" s="3">
        <f t="shared" si="0"/>
        <v>8137</v>
      </c>
      <c r="M5" s="3">
        <f t="shared" si="0"/>
        <v>1964</v>
      </c>
    </row>
  </sheetData>
  <mergeCells count="1">
    <mergeCell ref="A1:M1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安仁校区</vt:lpstr>
      <vt:lpstr>金牛校区</vt:lpstr>
      <vt:lpstr>两校区指标分配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hankalan</dc:creator>
  <cp:lastModifiedBy>hkl</cp:lastModifiedBy>
  <dcterms:created xsi:type="dcterms:W3CDTF">2006-09-13T11:21:00Z</dcterms:created>
  <cp:lastPrinted>2015-03-10T03:19:00Z</cp:lastPrinted>
  <dcterms:modified xsi:type="dcterms:W3CDTF">2020-10-10T06:36:13Z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